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1.70\Docs\Ekonomicke\Verejne obstaravanie\2019\Oto 19\07 konferencia 19\20 Výzvy\"/>
    </mc:Choice>
  </mc:AlternateContent>
  <bookViews>
    <workbookView xWindow="0" yWindow="0" windowWidth="28800" windowHeight="13830"/>
  </bookViews>
  <sheets>
    <sheet name="konferenc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O30" i="1"/>
  <c r="M30" i="1"/>
  <c r="M31" i="1" l="1"/>
  <c r="N29" i="1"/>
  <c r="N31" i="1" s="1"/>
  <c r="O31" i="1" s="1"/>
  <c r="O29" i="1" l="1"/>
  <c r="M32" i="1"/>
  <c r="I33" i="1"/>
  <c r="M28" i="1" l="1"/>
  <c r="M33" i="1" s="1"/>
  <c r="J33" i="1"/>
  <c r="O28" i="1"/>
  <c r="O33" i="1" s="1"/>
</calcChain>
</file>

<file path=xl/sharedStrings.xml><?xml version="1.0" encoding="utf-8"?>
<sst xmlns="http://schemas.openxmlformats.org/spreadsheetml/2006/main" count="62" uniqueCount="59">
  <si>
    <t>Špecifikácia položky predmetu zákazky</t>
  </si>
  <si>
    <t>Merná jednotka</t>
  </si>
  <si>
    <t>Cena jednotková bez DPH v €</t>
  </si>
  <si>
    <t>Cena jednotková s DPH v €</t>
  </si>
  <si>
    <t>Cena za množstvo bez DPH v €</t>
  </si>
  <si>
    <t>Cena za množstvo s DPH v €</t>
  </si>
  <si>
    <t xml:space="preserve"> Položka predmetu zákazky</t>
  </si>
  <si>
    <r>
      <t xml:space="preserve"> </t>
    </r>
    <r>
      <rPr>
        <b/>
        <sz val="10"/>
        <rFont val="Calibri"/>
        <family val="2"/>
        <charset val="238"/>
        <scheme val="minor"/>
      </rPr>
      <t>Por. číslo</t>
    </r>
  </si>
  <si>
    <t>Množstvo</t>
  </si>
  <si>
    <t>podpis a pečiatka záujemcu</t>
  </si>
  <si>
    <t>1.</t>
  </si>
  <si>
    <t>osoba / podujatie</t>
  </si>
  <si>
    <t>Miestny poplatok</t>
  </si>
  <si>
    <t>Daň z ubytovania</t>
  </si>
  <si>
    <t>2.</t>
  </si>
  <si>
    <t>3.</t>
  </si>
  <si>
    <t>podujatie</t>
  </si>
  <si>
    <t>Spolu</t>
  </si>
  <si>
    <t>Nájom konferenčných priestorov</t>
  </si>
  <si>
    <t>Faktúra CVTI SR</t>
  </si>
  <si>
    <t>40 x Faktúra prednášateľom</t>
  </si>
  <si>
    <t>4.</t>
  </si>
  <si>
    <t>V: ........................................</t>
  </si>
  <si>
    <t>Dňa: ................................</t>
  </si>
  <si>
    <t>Ubytovanie I.</t>
  </si>
  <si>
    <t>Ubytovanie II.</t>
  </si>
  <si>
    <t>5.</t>
  </si>
  <si>
    <t>Stravovanie</t>
  </si>
  <si>
    <t>• Ubytovanie pre frekventantov – učiteľov SŠ (max. 150 osôb) v dvojlôžkových izbách od 17.10.2019 do 19.10.2019 (ŠT-PI, PI-SO).</t>
  </si>
  <si>
    <t>• Ubytovanie pre prednášateľov a organizátorov (max. 75 osôb) v jednolôžkových izbách s wifi pripojením bude od 17.10.2019 do 19.10.2019 (ŠT-PI, PI-SO).</t>
  </si>
  <si>
    <t>Nájom konferenčných priestorov od 17.10.2019 do 19.10.2019:
1x Veľká konferenčná miestnosť I 17.10.2019, 18.10.2019, 19.10.2019 (ŠT,PI,SO):  
• kapacita pre počet osôb min. 150 
• technické vybavenie: 1 ks dataprojektor, 1 ks prezentačné veľkoplošné plátno, ozvučenie, vrátane min. dvoch mikrofónov pre diskusie s účastníkmi, vysoko rýchlostný prístup na internet.
1x Veľká konferenčná miestnosť II 17.10.2019, 18.10.2019 19.10.2019 (ŠT,PI,SO):  
• kapacita pre počet osôb min. 75 
• technické vybavenie: 1 ks dataprojektor, 1 ks prezentačné veľkoplošné plátno, vysoko rýchlostný prístup na internet.
6x Malá konferenčná miestnosť 17.10.2019, 18.10.2019 (ŠT,PI): 
• kapacita pre počet osôb min. 15
• technické vybavenie: vysoko rýchlostný prístup na internet.</t>
  </si>
  <si>
    <t>• Stravovanie pre účastníkov od 17.10.2019 do 19.10.2019 (max. 225 osôb) (ŠT: Obed, Coffee break, Večera, PI: Raňajky, 2 x Coffee break, Obed, Večera – raut, SO: Raňajky, 1x Coffee break, Obed)</t>
  </si>
  <si>
    <t>Sadzba DPH</t>
  </si>
  <si>
    <t xml:space="preserve">Príloha 2: </t>
  </si>
  <si>
    <t>Identifikácia verejného obstarávateľa:</t>
  </si>
  <si>
    <t>Názov: Centrum vedecko-technických informácií SR</t>
  </si>
  <si>
    <t>Sídlo organizácie : Lamačská cesta 8/A, 811 04 Bratislava 1</t>
  </si>
  <si>
    <t>IČO:  00 151 882</t>
  </si>
  <si>
    <t xml:space="preserve">                 </t>
  </si>
  <si>
    <t>Identifikácia uchádzača:</t>
  </si>
  <si>
    <t>Názov:</t>
  </si>
  <si>
    <t>Sídlo:</t>
  </si>
  <si>
    <t>Štatutárny zástupca:</t>
  </si>
  <si>
    <t>IČO:</t>
  </si>
  <si>
    <t>DIČ:</t>
  </si>
  <si>
    <t xml:space="preserve">Bank. spojenie: </t>
  </si>
  <si>
    <t xml:space="preserve"> </t>
  </si>
  <si>
    <t xml:space="preserve">Číslo účtu: </t>
  </si>
  <si>
    <t>Kontaktná osoba:</t>
  </si>
  <si>
    <t>E- mail:</t>
  </si>
  <si>
    <t>Telefón:</t>
  </si>
  <si>
    <t>Cenová ponuka na určenie predpokladanej hodnoty zákazky s predmetom zákazky:</t>
  </si>
  <si>
    <t>Komplexné zabezpečenie ubytovania a stravovania počas konferencie národného projektu IT Akadémia – vzdelávanie pre 21. storočie pre učiteľov stredných škôl</t>
  </si>
  <si>
    <t>Takýto uchádzač týmto prehlasuje, že v prípade zmeny postavenia na platcu DPH je ním predložená cena konečná a nemenná a bude považovaná za cenu na úrovni s DPH.</t>
  </si>
  <si>
    <t>Uchádzač týmto prehlasuje, že je oprávnený dodávať požadovaný predmet zákazky, nemá uložený zákaz účasti vo verejnom obstarávaní potvrdený konečným rozhodnutím v Slovenskej republike alebo v štáte sídla, miesta podnikania alebo obvyklého pobytu, spĺňa všetky požiadavky verejného obstarávateľa a súhlasí s obsahom návrhu zmluvy, ktorá je prílohou výzvy na predkladanie ponúk v tomto procese zadávania zákazky.</t>
  </si>
  <si>
    <t>Podaním ponuky uchádzač zároveň vyhlasuje a súhlasí, že ak sa stane úspešným, návrh na plnenie kritérií bude spolu s jeho identifikačnými údajmi súčasťou uzatvorenej zmluvy.</t>
  </si>
  <si>
    <r>
      <t xml:space="preserve">* </t>
    </r>
    <r>
      <rPr>
        <sz val="10"/>
        <rFont val="Arial"/>
        <family val="2"/>
        <charset val="238"/>
      </rPr>
      <t>Ak uchádzač nie je platcom DPH, uvedie pre sadzbu DPH  slovné spojenie „Neaplikuje sa“.</t>
    </r>
  </si>
  <si>
    <t xml:space="preserve">Návrh na plnenie kritéria </t>
  </si>
  <si>
    <t>Komplexné zabezpečenie ubytovania a stravovania počas konferencie národného projektu IT Akadémia – vzdelávanie pre 21.storočie pre učiteľov stredných škôl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</si>
</sst>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00000\ &quot;€&quot;_-;\-* #,##0.0000000\ &quot;€&quot;_-;_-* &quot;-&quot;??\ &quot;€&quot;_-;_-@_-"/>
  </numFmts>
  <fonts count="11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1" applyFont="1" applyAlignment="1">
      <alignment wrapText="1"/>
    </xf>
    <xf numFmtId="0" fontId="1" fillId="0" borderId="0" xfId="1" applyFont="1" applyAlignment="1">
      <alignment horizontal="center" vertical="top" wrapText="1"/>
    </xf>
    <xf numFmtId="0" fontId="1" fillId="0" borderId="0" xfId="1" applyFont="1"/>
    <xf numFmtId="0" fontId="1" fillId="0" borderId="2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44" fontId="1" fillId="0" borderId="0" xfId="1" applyNumberFormat="1" applyFont="1"/>
    <xf numFmtId="164" fontId="1" fillId="0" borderId="0" xfId="1" applyNumberFormat="1" applyFont="1"/>
    <xf numFmtId="0" fontId="1" fillId="0" borderId="6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8" xfId="1" applyFont="1" applyBorder="1" applyAlignment="1">
      <alignment horizontal="center" vertical="center" wrapText="1"/>
    </xf>
    <xf numFmtId="44" fontId="2" fillId="0" borderId="9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Border="1" applyAlignment="1">
      <alignment wrapText="1"/>
    </xf>
    <xf numFmtId="0" fontId="1" fillId="0" borderId="0" xfId="1" applyFont="1" applyBorder="1" applyAlignment="1">
      <alignment vertical="center"/>
    </xf>
    <xf numFmtId="0" fontId="3" fillId="0" borderId="0" xfId="1" applyFont="1" applyBorder="1"/>
    <xf numFmtId="0" fontId="1" fillId="0" borderId="0" xfId="1" applyFont="1" applyAlignment="1">
      <alignment horizontal="center" wrapText="1"/>
    </xf>
    <xf numFmtId="9" fontId="1" fillId="0" borderId="6" xfId="1" applyNumberFormat="1" applyFont="1" applyBorder="1" applyAlignment="1">
      <alignment horizontal="center" vertical="center" wrapText="1"/>
    </xf>
    <xf numFmtId="9" fontId="1" fillId="0" borderId="8" xfId="1" applyNumberFormat="1" applyFont="1" applyBorder="1" applyAlignment="1">
      <alignment horizontal="center" vertical="center" wrapText="1"/>
    </xf>
    <xf numFmtId="44" fontId="1" fillId="0" borderId="6" xfId="2" applyFont="1" applyBorder="1" applyAlignment="1" applyProtection="1">
      <alignment horizontal="center" vertical="center" wrapText="1"/>
      <protection locked="0"/>
    </xf>
    <xf numFmtId="44" fontId="1" fillId="0" borderId="7" xfId="2" applyFont="1" applyBorder="1" applyAlignment="1" applyProtection="1">
      <alignment horizontal="center" vertical="center" wrapText="1"/>
      <protection locked="0"/>
    </xf>
    <xf numFmtId="44" fontId="1" fillId="0" borderId="8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4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/>
    <xf numFmtId="44" fontId="4" fillId="0" borderId="0" xfId="1" applyNumberFormat="1" applyFont="1"/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/>
    <xf numFmtId="0" fontId="4" fillId="0" borderId="0" xfId="1" applyFont="1" applyBorder="1"/>
    <xf numFmtId="0" fontId="4" fillId="0" borderId="0" xfId="1" applyFont="1" applyBorder="1" applyAlignment="1">
      <alignment wrapText="1"/>
    </xf>
    <xf numFmtId="0" fontId="4" fillId="0" borderId="1" xfId="1" applyFont="1" applyBorder="1" applyAlignment="1">
      <alignment vertical="center"/>
    </xf>
    <xf numFmtId="0" fontId="9" fillId="0" borderId="0" xfId="1" applyFont="1"/>
    <xf numFmtId="0" fontId="9" fillId="0" borderId="0" xfId="1" applyFont="1" applyAlignment="1">
      <alignment wrapText="1"/>
    </xf>
    <xf numFmtId="0" fontId="10" fillId="0" borderId="0" xfId="1" applyFont="1"/>
    <xf numFmtId="0" fontId="10" fillId="0" borderId="0" xfId="1" applyFont="1" applyAlignment="1">
      <alignment wrapText="1"/>
    </xf>
    <xf numFmtId="0" fontId="1" fillId="2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12" xfId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Normal="100" workbookViewId="0"/>
  </sheetViews>
  <sheetFormatPr defaultRowHeight="12.75" x14ac:dyDescent="0.2"/>
  <cols>
    <col min="1" max="1" width="4.42578125" style="3" customWidth="1"/>
    <col min="2" max="2" width="26.140625" style="1" customWidth="1"/>
    <col min="3" max="3" width="54.28515625" style="1" customWidth="1"/>
    <col min="4" max="4" width="12.28515625" style="2" customWidth="1"/>
    <col min="5" max="6" width="11.5703125" style="3" customWidth="1"/>
    <col min="7" max="7" width="11.140625" style="3" customWidth="1"/>
    <col min="8" max="8" width="12.5703125" style="3" customWidth="1"/>
    <col min="9" max="9" width="14" style="3" customWidth="1"/>
    <col min="10" max="10" width="14.5703125" style="3" customWidth="1"/>
    <col min="11" max="11" width="14" style="3" hidden="1" customWidth="1"/>
    <col min="12" max="12" width="13.28515625" style="3" hidden="1" customWidth="1"/>
    <col min="13" max="13" width="14.140625" style="3" hidden="1" customWidth="1"/>
    <col min="14" max="14" width="13.28515625" style="3" hidden="1" customWidth="1"/>
    <col min="15" max="15" width="10.42578125" style="3" hidden="1" customWidth="1"/>
    <col min="16" max="18" width="0" style="3" hidden="1" customWidth="1"/>
    <col min="19" max="16384" width="9.140625" style="3"/>
  </cols>
  <sheetData>
    <row r="1" spans="1:10" s="42" customFormat="1" x14ac:dyDescent="0.2">
      <c r="A1" s="52" t="s">
        <v>33</v>
      </c>
      <c r="B1" s="53"/>
      <c r="C1" s="46"/>
      <c r="D1" s="47"/>
    </row>
    <row r="2" spans="1:10" s="42" customFormat="1" x14ac:dyDescent="0.2">
      <c r="A2" s="54"/>
      <c r="B2" s="55"/>
      <c r="C2" s="46"/>
      <c r="D2" s="47"/>
    </row>
    <row r="3" spans="1:10" s="42" customFormat="1" x14ac:dyDescent="0.2">
      <c r="A3" s="58" t="s">
        <v>57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s="42" customFormat="1" x14ac:dyDescent="0.2">
      <c r="A4" s="59" t="s">
        <v>58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">
      <c r="A6" s="26"/>
      <c r="B6" s="38" t="s">
        <v>34</v>
      </c>
      <c r="C6" s="34"/>
      <c r="D6"/>
      <c r="E6" s="26"/>
      <c r="F6" s="26"/>
      <c r="G6" s="26"/>
      <c r="H6" s="26"/>
      <c r="I6" s="26"/>
      <c r="J6" s="26"/>
    </row>
    <row r="7" spans="1:10" x14ac:dyDescent="0.2">
      <c r="A7" s="26"/>
      <c r="B7" t="s">
        <v>35</v>
      </c>
      <c r="C7"/>
      <c r="D7"/>
      <c r="E7" s="26"/>
      <c r="F7" s="26"/>
      <c r="G7" s="26"/>
      <c r="H7" s="26"/>
      <c r="I7" s="26"/>
      <c r="J7" s="26"/>
    </row>
    <row r="8" spans="1:10" x14ac:dyDescent="0.2">
      <c r="A8" s="26"/>
      <c r="B8" t="s">
        <v>36</v>
      </c>
      <c r="C8"/>
      <c r="D8"/>
      <c r="E8" s="26"/>
      <c r="F8" s="26"/>
      <c r="G8" s="26"/>
      <c r="H8" s="26"/>
      <c r="I8" s="26"/>
      <c r="J8" s="26"/>
    </row>
    <row r="9" spans="1:10" x14ac:dyDescent="0.2">
      <c r="A9" s="26"/>
      <c r="B9" t="s">
        <v>37</v>
      </c>
      <c r="C9"/>
      <c r="D9" s="32" t="s">
        <v>38</v>
      </c>
      <c r="E9" s="26"/>
      <c r="F9" s="26"/>
      <c r="G9" s="26"/>
      <c r="H9" s="26"/>
      <c r="I9" s="26"/>
      <c r="J9" s="26"/>
    </row>
    <row r="10" spans="1:10" x14ac:dyDescent="0.2">
      <c r="A10" s="26"/>
      <c r="B10"/>
      <c r="C10"/>
      <c r="D10"/>
      <c r="E10" s="26"/>
      <c r="F10" s="26"/>
      <c r="G10" s="26"/>
      <c r="H10" s="26"/>
      <c r="I10" s="26"/>
      <c r="J10" s="26"/>
    </row>
    <row r="11" spans="1:10" x14ac:dyDescent="0.2">
      <c r="A11" s="26"/>
      <c r="B11" s="38" t="s">
        <v>39</v>
      </c>
      <c r="C11"/>
      <c r="D11"/>
      <c r="E11" s="26"/>
      <c r="F11" s="26"/>
      <c r="G11" s="26"/>
      <c r="H11" s="26"/>
      <c r="I11" s="26"/>
      <c r="J11" s="26"/>
    </row>
    <row r="12" spans="1:10" x14ac:dyDescent="0.2">
      <c r="A12" s="26"/>
      <c r="B12" t="s">
        <v>40</v>
      </c>
      <c r="C12" s="34"/>
      <c r="D12"/>
      <c r="E12" s="26"/>
      <c r="F12" s="26"/>
      <c r="G12" s="26"/>
      <c r="H12" s="26"/>
      <c r="I12" s="26"/>
      <c r="J12" s="26"/>
    </row>
    <row r="13" spans="1:10" x14ac:dyDescent="0.2">
      <c r="A13" s="26"/>
      <c r="B13" t="s">
        <v>41</v>
      </c>
      <c r="C13"/>
      <c r="D13"/>
      <c r="E13" s="26"/>
      <c r="F13" s="26"/>
      <c r="G13" s="26"/>
      <c r="H13" s="26"/>
      <c r="I13" s="26"/>
      <c r="J13" s="26"/>
    </row>
    <row r="14" spans="1:10" x14ac:dyDescent="0.2">
      <c r="A14" s="26"/>
      <c r="B14" t="s">
        <v>42</v>
      </c>
      <c r="C14"/>
      <c r="D14"/>
      <c r="E14" s="26"/>
      <c r="F14" s="26"/>
      <c r="G14" s="26"/>
      <c r="H14" s="26"/>
      <c r="I14" s="26"/>
      <c r="J14" s="26"/>
    </row>
    <row r="15" spans="1:10" x14ac:dyDescent="0.2">
      <c r="A15" s="26"/>
      <c r="B15" t="s">
        <v>43</v>
      </c>
      <c r="C15"/>
      <c r="D15"/>
      <c r="E15" s="26"/>
      <c r="F15" s="26"/>
      <c r="G15" s="26"/>
      <c r="H15" s="26"/>
      <c r="I15" s="26"/>
      <c r="J15" s="26"/>
    </row>
    <row r="16" spans="1:10" x14ac:dyDescent="0.2">
      <c r="A16" s="26"/>
      <c r="B16" t="s">
        <v>44</v>
      </c>
      <c r="C16"/>
      <c r="D16"/>
      <c r="E16" s="26"/>
      <c r="F16" s="26"/>
      <c r="G16" s="26"/>
      <c r="H16" s="26"/>
      <c r="I16" s="26"/>
      <c r="J16" s="26"/>
    </row>
    <row r="17" spans="1:15" x14ac:dyDescent="0.2">
      <c r="A17" s="26"/>
      <c r="B17" t="s">
        <v>45</v>
      </c>
      <c r="C17" s="32" t="s">
        <v>46</v>
      </c>
      <c r="D17"/>
      <c r="E17" s="26"/>
      <c r="F17" s="26"/>
      <c r="G17" s="26"/>
      <c r="H17" s="26"/>
      <c r="I17" s="26"/>
      <c r="J17" s="26"/>
    </row>
    <row r="18" spans="1:15" x14ac:dyDescent="0.2">
      <c r="A18" s="26"/>
      <c r="B18" t="s">
        <v>47</v>
      </c>
      <c r="C18"/>
      <c r="D18"/>
      <c r="E18" s="26"/>
      <c r="F18" s="26"/>
      <c r="G18" s="26"/>
      <c r="H18" s="26"/>
      <c r="I18" s="26"/>
      <c r="J18" s="26"/>
    </row>
    <row r="19" spans="1:15" x14ac:dyDescent="0.2">
      <c r="A19" s="26"/>
      <c r="B19"/>
      <c r="C19"/>
      <c r="D19"/>
      <c r="E19" s="26"/>
      <c r="F19" s="26"/>
      <c r="G19" s="26"/>
      <c r="H19" s="26"/>
      <c r="I19" s="26"/>
      <c r="J19" s="26"/>
    </row>
    <row r="20" spans="1:15" x14ac:dyDescent="0.2">
      <c r="A20" s="26"/>
      <c r="B20" t="s">
        <v>48</v>
      </c>
      <c r="C20"/>
      <c r="D20"/>
      <c r="E20" s="26"/>
      <c r="F20" s="26"/>
      <c r="G20" s="26"/>
      <c r="H20" s="26"/>
      <c r="I20" s="26"/>
      <c r="J20" s="26"/>
    </row>
    <row r="21" spans="1:15" x14ac:dyDescent="0.2">
      <c r="A21" s="26"/>
      <c r="B21" t="s">
        <v>49</v>
      </c>
      <c r="C21"/>
      <c r="D21"/>
      <c r="E21" s="26"/>
      <c r="F21" s="26"/>
      <c r="G21" s="26"/>
      <c r="H21" s="26"/>
      <c r="I21" s="26"/>
      <c r="J21" s="26"/>
    </row>
    <row r="22" spans="1:15" x14ac:dyDescent="0.2">
      <c r="A22" s="26"/>
      <c r="B22" t="s">
        <v>50</v>
      </c>
      <c r="C22"/>
      <c r="D22"/>
      <c r="E22" s="26"/>
      <c r="F22" s="26"/>
      <c r="G22" s="26"/>
      <c r="H22" s="26"/>
      <c r="I22" s="26"/>
      <c r="J22" s="26"/>
    </row>
    <row r="23" spans="1:15" x14ac:dyDescent="0.2">
      <c r="A23" s="26"/>
      <c r="B23" s="33"/>
      <c r="C23"/>
      <c r="D23"/>
      <c r="E23" s="26"/>
      <c r="F23" s="26"/>
      <c r="G23" s="26"/>
      <c r="H23" s="26"/>
      <c r="I23" s="26"/>
      <c r="J23" s="26"/>
    </row>
    <row r="24" spans="1:15" x14ac:dyDescent="0.2">
      <c r="A24" s="26"/>
      <c r="B24" s="36" t="s">
        <v>51</v>
      </c>
      <c r="C24"/>
      <c r="D24"/>
      <c r="E24" s="26"/>
      <c r="F24" s="26"/>
      <c r="G24" s="26"/>
      <c r="H24" s="26"/>
      <c r="I24" s="26"/>
      <c r="J24" s="26"/>
    </row>
    <row r="25" spans="1:15" x14ac:dyDescent="0.2">
      <c r="A25" s="26"/>
      <c r="B25" s="39" t="s">
        <v>52</v>
      </c>
      <c r="C25"/>
      <c r="D25"/>
      <c r="E25" s="26"/>
      <c r="F25" s="26"/>
      <c r="G25" s="26"/>
      <c r="H25" s="26"/>
      <c r="I25" s="26"/>
      <c r="J25" s="26"/>
    </row>
    <row r="26" spans="1:15" ht="13.5" thickBot="1" x14ac:dyDescent="0.25"/>
    <row r="27" spans="1:15" ht="38.25" x14ac:dyDescent="0.2">
      <c r="A27" s="4" t="s">
        <v>7</v>
      </c>
      <c r="B27" s="5" t="s">
        <v>6</v>
      </c>
      <c r="C27" s="5" t="s">
        <v>0</v>
      </c>
      <c r="D27" s="5" t="s">
        <v>1</v>
      </c>
      <c r="E27" s="5" t="s">
        <v>8</v>
      </c>
      <c r="F27" s="5" t="s">
        <v>32</v>
      </c>
      <c r="G27" s="5" t="s">
        <v>2</v>
      </c>
      <c r="H27" s="5" t="s">
        <v>3</v>
      </c>
      <c r="I27" s="5" t="s">
        <v>4</v>
      </c>
      <c r="J27" s="6" t="s">
        <v>5</v>
      </c>
      <c r="L27" s="56" t="s">
        <v>19</v>
      </c>
      <c r="M27" s="56"/>
      <c r="N27" s="56" t="s">
        <v>20</v>
      </c>
      <c r="O27" s="56"/>
    </row>
    <row r="28" spans="1:15" ht="25.5" x14ac:dyDescent="0.2">
      <c r="A28" s="7" t="s">
        <v>10</v>
      </c>
      <c r="B28" s="8" t="s">
        <v>24</v>
      </c>
      <c r="C28" s="9" t="s">
        <v>28</v>
      </c>
      <c r="D28" s="10" t="s">
        <v>11</v>
      </c>
      <c r="E28" s="10">
        <v>150</v>
      </c>
      <c r="F28" s="27">
        <v>0.1</v>
      </c>
      <c r="G28" s="29"/>
      <c r="H28" s="29"/>
      <c r="I28" s="29"/>
      <c r="J28" s="30"/>
      <c r="L28" s="3">
        <v>100</v>
      </c>
      <c r="M28" s="11">
        <f>L28*H28</f>
        <v>0</v>
      </c>
      <c r="N28" s="3">
        <v>20</v>
      </c>
      <c r="O28" s="11">
        <f>N28*H28</f>
        <v>0</v>
      </c>
    </row>
    <row r="29" spans="1:15" ht="45.75" customHeight="1" x14ac:dyDescent="0.2">
      <c r="A29" s="7" t="s">
        <v>14</v>
      </c>
      <c r="B29" s="8" t="s">
        <v>25</v>
      </c>
      <c r="C29" s="9" t="s">
        <v>29</v>
      </c>
      <c r="D29" s="10" t="s">
        <v>11</v>
      </c>
      <c r="E29" s="10">
        <v>75</v>
      </c>
      <c r="F29" s="27">
        <v>0.1</v>
      </c>
      <c r="G29" s="29"/>
      <c r="H29" s="29"/>
      <c r="I29" s="29"/>
      <c r="J29" s="30"/>
      <c r="M29" s="12"/>
      <c r="N29" s="3">
        <f>E29</f>
        <v>75</v>
      </c>
      <c r="O29" s="11">
        <f>N29*H29</f>
        <v>0</v>
      </c>
    </row>
    <row r="30" spans="1:15" ht="44.25" customHeight="1" x14ac:dyDescent="0.2">
      <c r="A30" s="7" t="s">
        <v>15</v>
      </c>
      <c r="B30" s="8" t="s">
        <v>27</v>
      </c>
      <c r="C30" s="9" t="s">
        <v>31</v>
      </c>
      <c r="D30" s="10" t="s">
        <v>11</v>
      </c>
      <c r="E30" s="10">
        <f>150+75</f>
        <v>225</v>
      </c>
      <c r="F30" s="27">
        <v>0.2</v>
      </c>
      <c r="G30" s="29"/>
      <c r="H30" s="29"/>
      <c r="I30" s="29"/>
      <c r="J30" s="30"/>
      <c r="L30" s="3">
        <v>100</v>
      </c>
      <c r="M30" s="11">
        <f>L30*H30</f>
        <v>0</v>
      </c>
      <c r="N30" s="3">
        <v>20</v>
      </c>
      <c r="O30" s="11">
        <f>N30*H30</f>
        <v>0</v>
      </c>
    </row>
    <row r="31" spans="1:15" ht="25.5" x14ac:dyDescent="0.2">
      <c r="A31" s="7" t="s">
        <v>21</v>
      </c>
      <c r="B31" s="8" t="s">
        <v>12</v>
      </c>
      <c r="C31" s="9" t="s">
        <v>13</v>
      </c>
      <c r="D31" s="10" t="s">
        <v>11</v>
      </c>
      <c r="E31" s="13">
        <f>SUM(E28:E29)</f>
        <v>225</v>
      </c>
      <c r="F31" s="13"/>
      <c r="G31" s="29"/>
      <c r="H31" s="29"/>
      <c r="I31" s="29"/>
      <c r="J31" s="30"/>
      <c r="L31" s="3">
        <v>100</v>
      </c>
      <c r="M31" s="11">
        <f>L31*G31</f>
        <v>0</v>
      </c>
      <c r="N31" s="3">
        <f>SUM(N28:N30)</f>
        <v>115</v>
      </c>
      <c r="O31" s="11">
        <f>N31*H31</f>
        <v>0</v>
      </c>
    </row>
    <row r="32" spans="1:15" ht="212.25" customHeight="1" thickBot="1" x14ac:dyDescent="0.25">
      <c r="A32" s="7" t="s">
        <v>26</v>
      </c>
      <c r="B32" s="14" t="s">
        <v>18</v>
      </c>
      <c r="C32" s="15" t="s">
        <v>30</v>
      </c>
      <c r="D32" s="16" t="s">
        <v>16</v>
      </c>
      <c r="E32" s="16">
        <v>1</v>
      </c>
      <c r="F32" s="28">
        <v>0.2</v>
      </c>
      <c r="G32" s="31"/>
      <c r="H32" s="29"/>
      <c r="I32" s="29"/>
      <c r="J32" s="30"/>
      <c r="M32" s="11">
        <f>H32</f>
        <v>0</v>
      </c>
      <c r="N32" s="11"/>
      <c r="O32" s="11"/>
    </row>
    <row r="33" spans="1:15" ht="13.5" thickBot="1" x14ac:dyDescent="0.25">
      <c r="A33" s="60" t="s">
        <v>17</v>
      </c>
      <c r="B33" s="61"/>
      <c r="C33" s="61"/>
      <c r="D33" s="61"/>
      <c r="E33" s="61"/>
      <c r="F33" s="61"/>
      <c r="G33" s="61"/>
      <c r="H33" s="62"/>
      <c r="I33" s="17">
        <f>SUM(I28:I32)</f>
        <v>0</v>
      </c>
      <c r="J33" s="17">
        <f>SUM(J28:J32)</f>
        <v>0</v>
      </c>
      <c r="L33" s="11"/>
      <c r="M33" s="11">
        <f>SUM(M28:M32)</f>
        <v>0</v>
      </c>
      <c r="N33" s="11"/>
      <c r="O33" s="11">
        <f t="shared" ref="O33" si="0">SUM(O28:O32)</f>
        <v>0</v>
      </c>
    </row>
    <row r="34" spans="1:15" x14ac:dyDescent="0.2">
      <c r="A34" s="18"/>
      <c r="B34" s="19"/>
      <c r="C34" s="20"/>
      <c r="D34" s="18"/>
      <c r="E34" s="18"/>
      <c r="F34" s="18"/>
      <c r="G34" s="18"/>
      <c r="H34" s="18"/>
      <c r="I34" s="21"/>
      <c r="J34" s="21"/>
      <c r="N34" s="11"/>
    </row>
    <row r="35" spans="1:15" x14ac:dyDescent="0.2">
      <c r="A35" s="18"/>
      <c r="B35" t="s">
        <v>56</v>
      </c>
      <c r="C35" s="20"/>
      <c r="D35" s="18"/>
      <c r="E35" s="18"/>
      <c r="F35" s="18"/>
      <c r="G35" s="18"/>
      <c r="H35" s="18"/>
      <c r="I35" s="21"/>
      <c r="J35" s="21"/>
      <c r="N35" s="11"/>
    </row>
    <row r="36" spans="1:15" x14ac:dyDescent="0.2">
      <c r="A36" s="18"/>
      <c r="B36" t="s">
        <v>53</v>
      </c>
      <c r="C36" s="20"/>
      <c r="D36" s="18"/>
      <c r="E36" s="18"/>
      <c r="F36" s="18"/>
      <c r="G36" s="18"/>
      <c r="H36" s="18"/>
      <c r="I36" s="21"/>
      <c r="J36" s="21"/>
      <c r="N36" s="11"/>
    </row>
    <row r="37" spans="1:15" x14ac:dyDescent="0.2">
      <c r="A37" s="18"/>
      <c r="B37" s="35"/>
      <c r="C37" s="20"/>
      <c r="D37" s="18"/>
      <c r="E37" s="18"/>
      <c r="F37" s="18"/>
      <c r="G37" s="18"/>
      <c r="H37" s="18"/>
      <c r="I37" s="21"/>
      <c r="J37" s="21"/>
      <c r="N37" s="11"/>
    </row>
    <row r="38" spans="1:15" ht="12.75" customHeight="1" x14ac:dyDescent="0.2">
      <c r="A38" s="18"/>
      <c r="B38" s="63" t="s">
        <v>54</v>
      </c>
      <c r="C38" s="63"/>
      <c r="D38" s="63"/>
      <c r="E38" s="63"/>
      <c r="F38" s="63"/>
      <c r="G38" s="63"/>
      <c r="H38" s="63"/>
      <c r="I38" s="63"/>
      <c r="J38" s="36"/>
      <c r="N38" s="11"/>
    </row>
    <row r="39" spans="1:15" x14ac:dyDescent="0.2">
      <c r="A39" s="18"/>
      <c r="B39" s="63"/>
      <c r="C39" s="63"/>
      <c r="D39" s="63"/>
      <c r="E39" s="63"/>
      <c r="F39" s="63"/>
      <c r="G39" s="63"/>
      <c r="H39" s="63"/>
      <c r="I39" s="63"/>
      <c r="J39" s="36"/>
      <c r="N39" s="11"/>
    </row>
    <row r="40" spans="1:15" x14ac:dyDescent="0.2">
      <c r="A40" s="18"/>
      <c r="B40" s="63"/>
      <c r="C40" s="63"/>
      <c r="D40" s="63"/>
      <c r="E40" s="63"/>
      <c r="F40" s="63"/>
      <c r="G40" s="63"/>
      <c r="H40" s="63"/>
      <c r="I40" s="63"/>
      <c r="J40" s="36"/>
      <c r="N40" s="11"/>
    </row>
    <row r="41" spans="1:15" x14ac:dyDescent="0.2">
      <c r="A41" s="18"/>
      <c r="B41" s="36"/>
      <c r="C41" s="36"/>
      <c r="D41" s="36"/>
      <c r="E41" s="36"/>
      <c r="F41" s="36"/>
      <c r="G41" s="36"/>
      <c r="H41" s="36"/>
      <c r="I41" s="37"/>
      <c r="J41" s="21"/>
      <c r="N41" s="11"/>
    </row>
    <row r="42" spans="1:15" x14ac:dyDescent="0.2">
      <c r="A42" s="18"/>
      <c r="B42" t="s">
        <v>55</v>
      </c>
      <c r="C42" s="36"/>
      <c r="D42" s="36"/>
      <c r="E42" s="36"/>
      <c r="F42" s="36"/>
      <c r="G42" s="36"/>
      <c r="H42" s="36"/>
      <c r="I42" s="37"/>
      <c r="J42" s="21"/>
      <c r="N42" s="11"/>
    </row>
    <row r="43" spans="1:15" s="42" customFormat="1" x14ac:dyDescent="0.2">
      <c r="A43" s="40"/>
      <c r="B43" s="37"/>
      <c r="C43" s="37"/>
      <c r="D43" s="37"/>
      <c r="E43" s="37"/>
      <c r="F43" s="37"/>
      <c r="G43" s="37"/>
      <c r="H43" s="37"/>
      <c r="I43" s="37"/>
      <c r="J43" s="41"/>
      <c r="N43" s="43"/>
    </row>
    <row r="44" spans="1:15" s="42" customFormat="1" x14ac:dyDescent="0.2">
      <c r="A44" s="40"/>
      <c r="B44" s="44"/>
      <c r="C44" s="45"/>
      <c r="D44" s="40"/>
      <c r="E44" s="40"/>
      <c r="F44" s="40"/>
      <c r="G44" s="40"/>
      <c r="H44" s="40"/>
      <c r="I44" s="41"/>
      <c r="J44" s="41"/>
      <c r="N44" s="43"/>
    </row>
    <row r="45" spans="1:15" s="42" customFormat="1" x14ac:dyDescent="0.2">
      <c r="B45" s="46"/>
      <c r="C45" s="46"/>
      <c r="D45" s="47"/>
    </row>
    <row r="46" spans="1:15" s="42" customFormat="1" x14ac:dyDescent="0.2">
      <c r="A46" s="57" t="s">
        <v>22</v>
      </c>
      <c r="B46" s="57"/>
      <c r="C46" s="46" t="s">
        <v>23</v>
      </c>
      <c r="D46" s="48"/>
      <c r="E46" s="48"/>
      <c r="F46" s="48"/>
      <c r="N46" s="43"/>
    </row>
    <row r="47" spans="1:15" s="42" customFormat="1" ht="15" customHeight="1" x14ac:dyDescent="0.2">
      <c r="A47" s="49"/>
      <c r="B47" s="50"/>
      <c r="C47" s="46"/>
      <c r="D47" s="51" t="s">
        <v>9</v>
      </c>
      <c r="E47" s="51"/>
    </row>
    <row r="48" spans="1:15" x14ac:dyDescent="0.2">
      <c r="A48" s="22"/>
      <c r="B48" s="23"/>
      <c r="C48" s="23"/>
    </row>
    <row r="49" spans="1:12" s="1" customFormat="1" x14ac:dyDescent="0.2">
      <c r="A49" s="23"/>
      <c r="B49" s="23"/>
      <c r="C49" s="24"/>
      <c r="D49" s="2"/>
      <c r="H49" s="3"/>
      <c r="K49" s="3"/>
      <c r="L49" s="3"/>
    </row>
    <row r="50" spans="1:12" x14ac:dyDescent="0.2">
      <c r="A50" s="22"/>
      <c r="B50" s="23"/>
    </row>
    <row r="51" spans="1:12" s="1" customFormat="1" x14ac:dyDescent="0.2">
      <c r="A51" s="22"/>
      <c r="B51" s="25"/>
      <c r="D51" s="2"/>
      <c r="E51" s="3"/>
      <c r="F51" s="3"/>
      <c r="G51" s="3"/>
      <c r="H51" s="3"/>
      <c r="I51" s="3"/>
      <c r="J51" s="3"/>
      <c r="K51" s="3"/>
      <c r="L51" s="3"/>
    </row>
  </sheetData>
  <mergeCells count="7">
    <mergeCell ref="L27:M27"/>
    <mergeCell ref="N27:O27"/>
    <mergeCell ref="A46:B46"/>
    <mergeCell ref="A3:J3"/>
    <mergeCell ref="A4:J4"/>
    <mergeCell ref="A33:H33"/>
    <mergeCell ref="B38:I40"/>
  </mergeCells>
  <pageMargins left="0.78740157480314965" right="0.78740157480314965" top="0.59055118110236227" bottom="0.59055118110236227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Turcianska</dc:creator>
  <cp:lastModifiedBy>Leka Oto</cp:lastModifiedBy>
  <cp:lastPrinted>2019-07-22T08:47:24Z</cp:lastPrinted>
  <dcterms:created xsi:type="dcterms:W3CDTF">2013-11-20T20:42:44Z</dcterms:created>
  <dcterms:modified xsi:type="dcterms:W3CDTF">2019-09-02T07:53:07Z</dcterms:modified>
</cp:coreProperties>
</file>