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D:\A_BUXUS\PODKLADY\VO\"/>
    </mc:Choice>
  </mc:AlternateContent>
  <bookViews>
    <workbookView xWindow="0" yWindow="915" windowWidth="28800" windowHeight="13560"/>
  </bookViews>
  <sheets>
    <sheet name="konferenc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J32" i="1" s="1"/>
  <c r="H32" i="1"/>
  <c r="H31" i="1"/>
  <c r="E31" i="1"/>
  <c r="J31" i="1" s="1"/>
  <c r="H30" i="1"/>
  <c r="E30" i="1"/>
  <c r="I30" i="1" s="1"/>
  <c r="J30" i="1" s="1"/>
  <c r="I29" i="1"/>
  <c r="J29" i="1" s="1"/>
  <c r="H29" i="1"/>
  <c r="J28" i="1"/>
  <c r="I28" i="1"/>
  <c r="H28" i="1"/>
  <c r="J33" i="1" l="1"/>
  <c r="I31" i="1"/>
  <c r="I33" i="1" s="1"/>
</calcChain>
</file>

<file path=xl/sharedStrings.xml><?xml version="1.0" encoding="utf-8"?>
<sst xmlns="http://schemas.openxmlformats.org/spreadsheetml/2006/main" count="59" uniqueCount="55">
  <si>
    <t>Špecifikácia položky predmetu zákazky</t>
  </si>
  <si>
    <t>Merná jednotka</t>
  </si>
  <si>
    <t>Cena jednotková bez DPH v €</t>
  </si>
  <si>
    <t>Cena za množstvo bez DPH v €</t>
  </si>
  <si>
    <t xml:space="preserve"> Položka predmetu zákazky</t>
  </si>
  <si>
    <r>
      <t xml:space="preserve"> </t>
    </r>
    <r>
      <rPr>
        <b/>
        <sz val="10"/>
        <rFont val="Calibri"/>
        <family val="2"/>
        <charset val="238"/>
        <scheme val="minor"/>
      </rPr>
      <t>Por. číslo</t>
    </r>
  </si>
  <si>
    <t>Množstvo</t>
  </si>
  <si>
    <t>podpis a pečiatka záujemcu</t>
  </si>
  <si>
    <t>1.</t>
  </si>
  <si>
    <t>osoba / podujatie</t>
  </si>
  <si>
    <t>Miestny poplatok</t>
  </si>
  <si>
    <t>Daň z ubytovania</t>
  </si>
  <si>
    <t>2.</t>
  </si>
  <si>
    <t>3.</t>
  </si>
  <si>
    <t>podujatie</t>
  </si>
  <si>
    <t>Spolu</t>
  </si>
  <si>
    <t>Nájom konferenčných priestorov</t>
  </si>
  <si>
    <t>4.</t>
  </si>
  <si>
    <t>Dňa: ................................</t>
  </si>
  <si>
    <t>Ubytovanie I.</t>
  </si>
  <si>
    <t>Ubytovanie II.</t>
  </si>
  <si>
    <t>5.</t>
  </si>
  <si>
    <t>Stravovanie</t>
  </si>
  <si>
    <t>Sadzba DPH</t>
  </si>
  <si>
    <t xml:space="preserve">Príloha 2: </t>
  </si>
  <si>
    <t>Identifikácia verejného obstarávateľa:</t>
  </si>
  <si>
    <t>Názov: Centrum vedecko-technických informácií SR</t>
  </si>
  <si>
    <t>Sídlo organizácie : Lamačská cesta 8/A, 811 04 Bratislava 1</t>
  </si>
  <si>
    <t>IČO:  00 151 882</t>
  </si>
  <si>
    <t xml:space="preserve">                 </t>
  </si>
  <si>
    <t>Identifikácia uchádzača:</t>
  </si>
  <si>
    <t>Názov:</t>
  </si>
  <si>
    <t>Sídlo:</t>
  </si>
  <si>
    <t>Štatutárny zástupca:</t>
  </si>
  <si>
    <t>IČO:</t>
  </si>
  <si>
    <t>DIČ:</t>
  </si>
  <si>
    <t xml:space="preserve">Bank. spojenie: </t>
  </si>
  <si>
    <t xml:space="preserve">Číslo účtu: </t>
  </si>
  <si>
    <t>Kontaktná osoba:</t>
  </si>
  <si>
    <t>E- mail:</t>
  </si>
  <si>
    <t>Telefón:</t>
  </si>
  <si>
    <t>Takýto uchádzač týmto prehlasuje, že v prípade zmeny postavenia na platcu DPH je ním predložená cena konečná a nemenná a bude považovaná za cenu na úrovni s DPH.</t>
  </si>
  <si>
    <t>Podaním ponuky uchádzač zároveň vyhlasuje a súhlasí, že ak sa stane úspešným, návrh na plnenie kritérií bude spolu s jeho identifikačnými údajmi súčasťou uzatvorenej zmluvy.</t>
  </si>
  <si>
    <t>V: ......................................</t>
  </si>
  <si>
    <t>Cena za množstvo 
s DPH v €</t>
  </si>
  <si>
    <t>Cena jednotková 
s DPH v €</t>
  </si>
  <si>
    <t>Uchádzač týmto prehlasuje, že je oprávnený dodávať požadovaný predmet zákazky, nemá uložený zákaz účasti vo verejnom obstarávaní potvrdený konečným rozhodnutím v Slovenskej republike alebo v štáte sídla,
miesta podnikania alebo obvyklého pobytu, spĺňa všetky požiadavky verejného obstarávateľa a súhlasí s obsahom návrhu zmluvy, ktorá je prílohou výzvy na predkladanie ponúk v tomto procese zadávania zákazky.</t>
  </si>
  <si>
    <t>* Ak uchádzač nie je platcom DPH, uvedie pre sadzbu DPH  "0".</t>
  </si>
  <si>
    <t xml:space="preserve">Návrh na plnenie kritéria </t>
  </si>
  <si>
    <t>Cenová ponuka zákazky s nízkou hodnotou podľa § 117 zákona č. 343 /2015 Z. z. o verejnom obstarávaní a o zmene a doplnení niektorých zákonov v znení neskorších predpisov s predmetom zákazky:</t>
  </si>
  <si>
    <t>Komplexné zabezpečenie ubytovania a stravovania počas konferencie národného projektu IT Akadémia – vzdelávanie pre 21.storočie pre učiteľov stredných škôl 2020</t>
  </si>
  <si>
    <t>• Ubytovanie pre frekventantov – učiteľov SŠ (max. 150 osôb) v dvojlôžkových izbách s wifi pripojením od 19.11.2020 do 21.11.2020 (ŠT-PI, PI-SO).</t>
  </si>
  <si>
    <t>• Ubytovanie pre lektorov a organizátorov (max. 50 osôb) v jednolôžkových izbách s wifi pripojením bude od 19.11.2020 do 21.11.2020 (ŠT-PI, PI-SO).</t>
  </si>
  <si>
    <t>• Stravovanie pre účastníkov od 19.11.2020 do 21.11.2020 (max. 200 osôb) (ŠT: Obed, Coffee break, Večera, PI: Raňajky, 2 x Coffee break, Obed, Večera – raut, SO: Raňajky, 1x Coffee break, Obed)</t>
  </si>
  <si>
    <t>Nájom konferenčných priestorov od 19.11.2020 do 21.11.2020:
1x Veľká konferenčná miestnosť I 
• kapacita pre počet osôb min. 150 
• technické vybavenie: 1 ks dataprojektor, 1 ks prezentačné veľkoplošné plátno, ozvučenie, vrátane min. dvoch mikrofónov pre diskusie s účastníkmi, vysoko rýchlostný prístup na internet.
1x Veľká konferenčná miestnosť II 
• kapacita pre počet osôb min. 50 
• technické vybavenie: 1 ks dataprojektor, 1 ks prezentačné veľkoplošné plátno, vysoko rýchlostný prístup na internet.
6x Malá konferenčná miestnosť 
• kapacita pre počet osôb 15 - 20
• technické vybavenie: vysoko rýchlostný prístup na internet.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</si>
</sst>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00000\ &quot;€&quot;_-;\-* #,##0.0000000\ &quot;€&quot;_-;_-* &quot;-&quot;??\ &quot;€&quot;_-;_-@_-"/>
  </numFmts>
  <fonts count="11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74">
    <xf numFmtId="0" fontId="0" fillId="0" borderId="0" xfId="0"/>
    <xf numFmtId="44" fontId="1" fillId="0" borderId="6" xfId="2" applyFont="1" applyBorder="1" applyAlignment="1" applyProtection="1">
      <alignment horizontal="center" vertical="center" wrapText="1"/>
      <protection locked="0"/>
    </xf>
    <xf numFmtId="44" fontId="1" fillId="0" borderId="8" xfId="2" applyFont="1" applyBorder="1" applyAlignment="1" applyProtection="1">
      <alignment horizontal="center" vertical="center" wrapText="1"/>
      <protection locked="0"/>
    </xf>
    <xf numFmtId="0" fontId="8" fillId="0" borderId="0" xfId="1" applyFont="1" applyProtection="1">
      <protection locked="0"/>
    </xf>
    <xf numFmtId="0" fontId="8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0" fontId="3" fillId="0" borderId="0" xfId="1" applyFont="1" applyProtection="1">
      <protection locked="0"/>
    </xf>
    <xf numFmtId="0" fontId="9" fillId="0" borderId="0" xfId="1" applyFont="1" applyFill="1" applyBorder="1" applyProtection="1">
      <protection locked="0"/>
    </xf>
    <xf numFmtId="0" fontId="9" fillId="0" borderId="0" xfId="1" applyFont="1" applyAlignment="1" applyProtection="1">
      <alignment wrapText="1"/>
      <protection locked="0"/>
    </xf>
    <xf numFmtId="0" fontId="3" fillId="0" borderId="0" xfId="1" applyFont="1" applyFill="1" applyBorder="1" applyAlignment="1" applyProtection="1">
      <alignment horizontal="centerContinuous"/>
      <protection locked="0"/>
    </xf>
    <xf numFmtId="0" fontId="9" fillId="0" borderId="0" xfId="1" applyFont="1" applyFill="1" applyBorder="1" applyAlignment="1" applyProtection="1">
      <alignment wrapText="1"/>
      <protection locked="0"/>
    </xf>
    <xf numFmtId="0" fontId="3" fillId="0" borderId="0" xfId="1" applyFont="1" applyFill="1" applyBorder="1" applyAlignment="1" applyProtection="1">
      <alignment wrapText="1"/>
      <protection locked="0"/>
    </xf>
    <xf numFmtId="0" fontId="3" fillId="0" borderId="0" xfId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 applyBorder="1" applyProtection="1">
      <protection locked="0"/>
    </xf>
    <xf numFmtId="0" fontId="1" fillId="0" borderId="0" xfId="1" applyFont="1" applyFill="1" applyBorder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1" fillId="0" borderId="0" xfId="1" applyFont="1" applyAlignment="1" applyProtection="1">
      <alignment horizontal="center" wrapText="1"/>
      <protection locked="0"/>
    </xf>
    <xf numFmtId="0" fontId="1" fillId="0" borderId="0" xfId="1" applyFont="1" applyProtection="1"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1" fillId="0" borderId="0" xfId="1" applyFont="1" applyFill="1" applyBorder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3" fillId="0" borderId="0" xfId="0" applyFont="1" applyAlignme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" fillId="0" borderId="0" xfId="1" applyFont="1" applyAlignment="1" applyProtection="1">
      <alignment wrapText="1"/>
      <protection locked="0"/>
    </xf>
    <xf numFmtId="0" fontId="1" fillId="0" borderId="0" xfId="1" applyFont="1" applyAlignment="1" applyProtection="1">
      <alignment horizontal="center" vertical="top" wrapText="1"/>
      <protection locked="0"/>
    </xf>
    <xf numFmtId="0" fontId="1" fillId="0" borderId="2" xfId="1" applyFont="1" applyBorder="1" applyAlignment="1" applyProtection="1">
      <alignment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9" fontId="1" fillId="0" borderId="6" xfId="1" applyNumberFormat="1" applyFont="1" applyBorder="1" applyAlignment="1" applyProtection="1">
      <alignment horizontal="center" vertical="center" wrapText="1"/>
      <protection locked="0"/>
    </xf>
    <xf numFmtId="44" fontId="1" fillId="0" borderId="0" xfId="1" applyNumberFormat="1" applyFont="1" applyFill="1" applyBorder="1" applyProtection="1">
      <protection locked="0"/>
    </xf>
    <xf numFmtId="164" fontId="1" fillId="0" borderId="0" xfId="1" applyNumberFormat="1" applyFont="1" applyFill="1" applyBorder="1" applyProtection="1"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44" fontId="1" fillId="0" borderId="0" xfId="1" applyNumberFormat="1" applyFont="1" applyProtection="1">
      <protection locked="0"/>
    </xf>
    <xf numFmtId="9" fontId="1" fillId="0" borderId="8" xfId="1" applyNumberFormat="1" applyFont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centerContinuous" vertical="center"/>
      <protection locked="0"/>
    </xf>
    <xf numFmtId="0" fontId="2" fillId="0" borderId="11" xfId="1" applyFont="1" applyBorder="1" applyAlignment="1" applyProtection="1">
      <alignment horizontal="centerContinuous" vertical="center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1" fillId="0" borderId="0" xfId="1" applyFont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44" fontId="3" fillId="0" borderId="0" xfId="1" applyNumberFormat="1" applyFo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protection locked="0"/>
    </xf>
    <xf numFmtId="0" fontId="3" fillId="0" borderId="0" xfId="1" applyFont="1" applyBorder="1" applyProtection="1">
      <protection locked="0"/>
    </xf>
    <xf numFmtId="0" fontId="3" fillId="0" borderId="0" xfId="1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1" fillId="0" borderId="0" xfId="1" applyFont="1" applyBorder="1" applyProtection="1">
      <protection locked="0"/>
    </xf>
    <xf numFmtId="0" fontId="1" fillId="0" borderId="0" xfId="1" applyFont="1" applyBorder="1" applyAlignment="1" applyProtection="1">
      <alignment wrapText="1"/>
      <protection locked="0"/>
    </xf>
    <xf numFmtId="44" fontId="1" fillId="0" borderId="6" xfId="2" applyFont="1" applyBorder="1" applyAlignment="1" applyProtection="1">
      <alignment horizontal="center" vertical="center" wrapText="1"/>
    </xf>
    <xf numFmtId="44" fontId="1" fillId="0" borderId="7" xfId="2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right" vertical="center"/>
    </xf>
    <xf numFmtId="44" fontId="2" fillId="0" borderId="9" xfId="1" applyNumberFormat="1" applyFont="1" applyBorder="1" applyAlignment="1" applyProtection="1">
      <alignment horizontal="center" vertical="center" wrapText="1"/>
    </xf>
    <xf numFmtId="44" fontId="2" fillId="0" borderId="13" xfId="1" applyNumberFormat="1" applyFont="1" applyBorder="1" applyAlignment="1" applyProtection="1">
      <alignment horizontal="center" vertical="center" wrapText="1"/>
    </xf>
    <xf numFmtId="0" fontId="1" fillId="0" borderId="6" xfId="1" applyFont="1" applyBorder="1" applyAlignment="1" applyProtection="1">
      <alignment vertical="center" wrapText="1"/>
    </xf>
    <xf numFmtId="0" fontId="1" fillId="2" borderId="6" xfId="1" applyFont="1" applyFill="1" applyBorder="1" applyAlignment="1" applyProtection="1">
      <alignment horizontal="left" vertical="center" wrapText="1"/>
    </xf>
    <xf numFmtId="0" fontId="1" fillId="0" borderId="6" xfId="1" applyFont="1" applyBorder="1" applyAlignment="1" applyProtection="1">
      <alignment horizontal="center" vertical="center" wrapText="1"/>
    </xf>
    <xf numFmtId="0" fontId="1" fillId="2" borderId="6" xfId="1" applyFont="1" applyFill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vertical="center" wrapText="1"/>
    </xf>
    <xf numFmtId="0" fontId="1" fillId="2" borderId="8" xfId="1" applyFont="1" applyFill="1" applyBorder="1" applyAlignment="1" applyProtection="1">
      <alignment horizontal="left" vertical="center" wrapText="1"/>
    </xf>
    <xf numFmtId="0" fontId="1" fillId="0" borderId="8" xfId="1" applyFont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44" fontId="1" fillId="0" borderId="14" xfId="2" applyFont="1" applyBorder="1" applyAlignment="1" applyProtection="1">
      <alignment horizontal="center" vertical="center" wrapText="1"/>
    </xf>
    <xf numFmtId="0" fontId="10" fillId="2" borderId="0" xfId="0" applyFont="1" applyFill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0" xfId="1" applyFont="1" applyAlignment="1">
      <alignment horizontal="center" vertical="center"/>
    </xf>
  </cellXfs>
  <cellStyles count="3">
    <cellStyle name="Mena 2" xfId="2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Q47"/>
  <sheetViews>
    <sheetView showGridLines="0" tabSelected="1" zoomScaleNormal="100" workbookViewId="0">
      <selection activeCell="A3" sqref="A3:J3"/>
    </sheetView>
  </sheetViews>
  <sheetFormatPr defaultRowHeight="12.75" x14ac:dyDescent="0.2"/>
  <cols>
    <col min="1" max="1" width="4.42578125" style="20" customWidth="1"/>
    <col min="2" max="2" width="26.140625" style="26" customWidth="1"/>
    <col min="3" max="3" width="54.28515625" style="26" customWidth="1"/>
    <col min="4" max="4" width="12.28515625" style="27" customWidth="1"/>
    <col min="5" max="6" width="11.5703125" style="20" customWidth="1"/>
    <col min="7" max="10" width="15.7109375" style="20" customWidth="1"/>
    <col min="11" max="11" width="14" style="20" customWidth="1"/>
    <col min="12" max="12" width="13.28515625" style="20" customWidth="1"/>
    <col min="13" max="13" width="14.140625" style="20" customWidth="1"/>
    <col min="14" max="14" width="13.28515625" style="20" customWidth="1"/>
    <col min="15" max="15" width="10.42578125" style="20" customWidth="1"/>
    <col min="16" max="18" width="9.140625" style="20" customWidth="1"/>
    <col min="19" max="16384" width="9.140625" style="20"/>
  </cols>
  <sheetData>
    <row r="1" spans="1:10" s="7" customFormat="1" x14ac:dyDescent="0.2">
      <c r="A1" s="3" t="s">
        <v>24</v>
      </c>
      <c r="B1" s="4"/>
      <c r="C1" s="5"/>
      <c r="D1" s="6"/>
    </row>
    <row r="2" spans="1:10" s="7" customFormat="1" ht="6" customHeight="1" x14ac:dyDescent="0.2">
      <c r="A2" s="8"/>
      <c r="B2" s="9"/>
      <c r="C2" s="5"/>
      <c r="D2" s="6"/>
    </row>
    <row r="3" spans="1:10" s="7" customFormat="1" x14ac:dyDescent="0.2">
      <c r="A3" s="73" t="s">
        <v>48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s="7" customFormat="1" ht="12.75" customHeight="1" x14ac:dyDescent="0.2">
      <c r="A4" s="10" t="s">
        <v>50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s="7" customFormat="1" ht="6" customHeight="1" x14ac:dyDescent="0.2">
      <c r="A5" s="8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">
      <c r="A6" s="15"/>
      <c r="B6" s="16" t="s">
        <v>25</v>
      </c>
      <c r="C6" s="17"/>
      <c r="D6" s="18"/>
      <c r="E6" s="19"/>
      <c r="F6" s="19"/>
      <c r="G6" s="19"/>
      <c r="H6" s="19"/>
      <c r="I6" s="19"/>
      <c r="J6" s="19"/>
    </row>
    <row r="7" spans="1:10" x14ac:dyDescent="0.2">
      <c r="A7" s="15"/>
      <c r="B7" s="18" t="s">
        <v>26</v>
      </c>
      <c r="C7" s="18"/>
      <c r="D7" s="18"/>
      <c r="E7" s="19"/>
      <c r="F7" s="19"/>
      <c r="G7" s="19"/>
      <c r="H7" s="19"/>
      <c r="I7" s="19"/>
      <c r="J7" s="19"/>
    </row>
    <row r="8" spans="1:10" x14ac:dyDescent="0.2">
      <c r="A8" s="19"/>
      <c r="B8" s="18" t="s">
        <v>27</v>
      </c>
      <c r="C8" s="18"/>
      <c r="D8" s="18"/>
      <c r="E8" s="19"/>
      <c r="F8" s="19"/>
      <c r="G8" s="19"/>
      <c r="H8" s="19"/>
      <c r="I8" s="19"/>
      <c r="J8" s="19"/>
    </row>
    <row r="9" spans="1:10" x14ac:dyDescent="0.2">
      <c r="A9" s="19"/>
      <c r="B9" s="18" t="s">
        <v>28</v>
      </c>
      <c r="C9" s="18"/>
      <c r="D9" s="21" t="s">
        <v>29</v>
      </c>
      <c r="E9" s="19"/>
      <c r="F9" s="19"/>
      <c r="G9" s="19"/>
      <c r="H9" s="19"/>
      <c r="I9" s="19"/>
      <c r="J9" s="19"/>
    </row>
    <row r="10" spans="1:10" ht="6" customHeight="1" x14ac:dyDescent="0.2">
      <c r="A10" s="19"/>
      <c r="B10" s="18"/>
      <c r="C10" s="18"/>
      <c r="D10" s="18"/>
      <c r="E10" s="19"/>
      <c r="F10" s="19"/>
      <c r="G10" s="19"/>
      <c r="H10" s="19"/>
      <c r="I10" s="19"/>
      <c r="J10" s="19"/>
    </row>
    <row r="11" spans="1:10" x14ac:dyDescent="0.2">
      <c r="A11" s="19"/>
      <c r="B11" s="16" t="s">
        <v>30</v>
      </c>
      <c r="C11" s="68"/>
      <c r="D11" s="18"/>
      <c r="E11" s="19"/>
      <c r="F11" s="19"/>
      <c r="G11" s="19"/>
      <c r="H11" s="19"/>
      <c r="I11" s="19"/>
      <c r="J11" s="19"/>
    </row>
    <row r="12" spans="1:10" x14ac:dyDescent="0.2">
      <c r="A12" s="19"/>
      <c r="B12" s="18" t="s">
        <v>31</v>
      </c>
      <c r="C12" s="24"/>
      <c r="D12" s="18"/>
      <c r="E12" s="19"/>
      <c r="F12" s="19"/>
      <c r="G12" s="19"/>
      <c r="H12" s="19"/>
      <c r="I12" s="19"/>
      <c r="J12" s="19"/>
    </row>
    <row r="13" spans="1:10" x14ac:dyDescent="0.2">
      <c r="A13" s="19"/>
      <c r="B13" s="18" t="s">
        <v>32</v>
      </c>
      <c r="C13" s="68"/>
      <c r="D13" s="18"/>
      <c r="E13" s="19"/>
      <c r="F13" s="19"/>
      <c r="G13" s="19"/>
      <c r="H13" s="19"/>
      <c r="I13" s="19"/>
      <c r="J13" s="19"/>
    </row>
    <row r="14" spans="1:10" x14ac:dyDescent="0.2">
      <c r="A14" s="19"/>
      <c r="B14" s="18" t="s">
        <v>33</v>
      </c>
      <c r="C14" s="68"/>
      <c r="D14" s="18"/>
      <c r="E14" s="19"/>
      <c r="F14" s="19"/>
      <c r="G14" s="19"/>
      <c r="H14" s="19"/>
      <c r="I14" s="19"/>
      <c r="J14" s="19"/>
    </row>
    <row r="15" spans="1:10" x14ac:dyDescent="0.2">
      <c r="A15" s="19"/>
      <c r="B15" s="18" t="s">
        <v>34</v>
      </c>
      <c r="C15" s="68"/>
      <c r="D15" s="18"/>
      <c r="E15" s="19"/>
      <c r="F15" s="19"/>
      <c r="G15" s="19"/>
      <c r="H15" s="19"/>
      <c r="I15" s="19"/>
      <c r="J15" s="19"/>
    </row>
    <row r="16" spans="1:10" x14ac:dyDescent="0.2">
      <c r="A16" s="19"/>
      <c r="B16" s="18" t="s">
        <v>35</v>
      </c>
      <c r="C16" s="68"/>
      <c r="D16" s="18"/>
      <c r="E16" s="19"/>
      <c r="F16" s="19"/>
      <c r="G16" s="19"/>
      <c r="H16" s="19"/>
      <c r="I16" s="19"/>
      <c r="J16" s="19"/>
    </row>
    <row r="17" spans="1:17" x14ac:dyDescent="0.2">
      <c r="A17" s="19"/>
      <c r="B17" s="18" t="s">
        <v>36</v>
      </c>
      <c r="C17" s="21"/>
      <c r="D17" s="18"/>
      <c r="E17" s="19"/>
      <c r="F17" s="19"/>
      <c r="G17" s="19"/>
      <c r="H17" s="19"/>
      <c r="I17" s="19"/>
      <c r="J17" s="19"/>
    </row>
    <row r="18" spans="1:17" x14ac:dyDescent="0.2">
      <c r="A18" s="19"/>
      <c r="B18" s="18" t="s">
        <v>37</v>
      </c>
      <c r="C18" s="68"/>
      <c r="D18" s="18"/>
      <c r="E18" s="19"/>
      <c r="F18" s="19"/>
      <c r="G18" s="19"/>
      <c r="H18" s="19"/>
      <c r="I18" s="19"/>
      <c r="J18" s="19"/>
    </row>
    <row r="19" spans="1:17" ht="6" customHeight="1" x14ac:dyDescent="0.2">
      <c r="A19" s="19"/>
      <c r="B19" s="18"/>
      <c r="C19" s="68"/>
      <c r="D19" s="18"/>
      <c r="E19" s="19"/>
      <c r="F19" s="19"/>
      <c r="G19" s="19"/>
      <c r="H19" s="19"/>
      <c r="I19" s="19"/>
      <c r="J19" s="19"/>
    </row>
    <row r="20" spans="1:17" x14ac:dyDescent="0.2">
      <c r="A20" s="19"/>
      <c r="B20" s="18" t="s">
        <v>38</v>
      </c>
      <c r="C20" s="18"/>
      <c r="D20" s="18"/>
      <c r="E20" s="19"/>
      <c r="F20" s="19"/>
      <c r="G20" s="19"/>
      <c r="H20" s="19"/>
      <c r="I20" s="19"/>
      <c r="J20" s="19"/>
      <c r="K20" s="22"/>
      <c r="L20" s="22"/>
      <c r="M20" s="22"/>
      <c r="N20" s="22"/>
      <c r="O20" s="22"/>
      <c r="P20" s="22"/>
      <c r="Q20" s="22"/>
    </row>
    <row r="21" spans="1:17" x14ac:dyDescent="0.2">
      <c r="A21" s="19"/>
      <c r="B21" s="18" t="s">
        <v>39</v>
      </c>
      <c r="C21" s="18"/>
      <c r="D21" s="18"/>
      <c r="E21" s="19"/>
      <c r="F21" s="19"/>
      <c r="G21" s="19"/>
      <c r="H21" s="19"/>
      <c r="I21" s="19"/>
      <c r="J21" s="19"/>
      <c r="K21" s="22"/>
      <c r="L21" s="22"/>
      <c r="M21" s="22"/>
      <c r="N21" s="22"/>
      <c r="O21" s="22"/>
      <c r="P21" s="22"/>
      <c r="Q21" s="22"/>
    </row>
    <row r="22" spans="1:17" x14ac:dyDescent="0.2">
      <c r="A22" s="19"/>
      <c r="B22" s="18" t="s">
        <v>40</v>
      </c>
      <c r="C22" s="18"/>
      <c r="D22" s="18"/>
      <c r="E22" s="19"/>
      <c r="F22" s="19"/>
      <c r="G22" s="19"/>
      <c r="H22" s="19"/>
      <c r="I22" s="19"/>
      <c r="J22" s="19"/>
      <c r="K22" s="22"/>
      <c r="L22" s="22"/>
      <c r="M22" s="22"/>
      <c r="N22" s="22"/>
      <c r="O22" s="22"/>
      <c r="P22" s="22"/>
      <c r="Q22" s="22"/>
    </row>
    <row r="23" spans="1:17" ht="6" customHeight="1" x14ac:dyDescent="0.2">
      <c r="A23" s="19"/>
      <c r="B23" s="23"/>
      <c r="C23" s="18"/>
      <c r="D23" s="18"/>
      <c r="E23" s="19"/>
      <c r="F23" s="19"/>
      <c r="G23" s="19"/>
      <c r="H23" s="19"/>
      <c r="I23" s="19"/>
      <c r="J23" s="19"/>
      <c r="K23" s="22"/>
      <c r="L23" s="22"/>
      <c r="M23" s="22"/>
      <c r="N23" s="22"/>
      <c r="O23" s="22"/>
      <c r="P23" s="22"/>
      <c r="Q23" s="22"/>
    </row>
    <row r="24" spans="1:17" x14ac:dyDescent="0.2">
      <c r="A24" s="19"/>
      <c r="B24" s="24" t="s">
        <v>49</v>
      </c>
      <c r="C24" s="18"/>
      <c r="D24" s="18"/>
      <c r="E24" s="19"/>
      <c r="F24" s="19"/>
      <c r="G24" s="19"/>
      <c r="H24" s="19"/>
      <c r="I24" s="19"/>
      <c r="J24" s="19"/>
      <c r="K24" s="22"/>
      <c r="L24" s="22"/>
      <c r="M24" s="22"/>
      <c r="N24" s="22"/>
      <c r="O24" s="22"/>
      <c r="P24" s="22"/>
      <c r="Q24" s="22"/>
    </row>
    <row r="25" spans="1:17" x14ac:dyDescent="0.2">
      <c r="A25" s="19"/>
      <c r="B25" s="25" t="s">
        <v>50</v>
      </c>
      <c r="C25" s="18"/>
      <c r="D25" s="18"/>
      <c r="E25" s="19"/>
      <c r="F25" s="19"/>
      <c r="G25" s="19"/>
      <c r="H25" s="19"/>
      <c r="I25" s="19"/>
      <c r="J25" s="19"/>
      <c r="K25" s="22"/>
      <c r="L25" s="22"/>
      <c r="M25" s="22"/>
      <c r="N25" s="22"/>
      <c r="O25" s="22"/>
      <c r="P25" s="22"/>
      <c r="Q25" s="22"/>
    </row>
    <row r="26" spans="1:17" ht="6" customHeight="1" thickBot="1" x14ac:dyDescent="0.25">
      <c r="K26" s="22"/>
      <c r="L26" s="22"/>
      <c r="M26" s="22"/>
      <c r="N26" s="22"/>
      <c r="O26" s="22"/>
      <c r="P26" s="22"/>
      <c r="Q26" s="22"/>
    </row>
    <row r="27" spans="1:17" ht="38.25" x14ac:dyDescent="0.2">
      <c r="A27" s="28" t="s">
        <v>5</v>
      </c>
      <c r="B27" s="29" t="s">
        <v>4</v>
      </c>
      <c r="C27" s="29" t="s">
        <v>0</v>
      </c>
      <c r="D27" s="29" t="s">
        <v>1</v>
      </c>
      <c r="E27" s="29" t="s">
        <v>6</v>
      </c>
      <c r="F27" s="29" t="s">
        <v>23</v>
      </c>
      <c r="G27" s="29" t="s">
        <v>2</v>
      </c>
      <c r="H27" s="29" t="s">
        <v>45</v>
      </c>
      <c r="I27" s="29" t="s">
        <v>3</v>
      </c>
      <c r="J27" s="30" t="s">
        <v>44</v>
      </c>
      <c r="K27" s="22"/>
      <c r="L27" s="31"/>
      <c r="M27" s="31"/>
      <c r="N27" s="31"/>
      <c r="O27" s="31"/>
      <c r="P27" s="22"/>
      <c r="Q27" s="22"/>
    </row>
    <row r="28" spans="1:17" ht="42" customHeight="1" x14ac:dyDescent="0.2">
      <c r="A28" s="32" t="s">
        <v>8</v>
      </c>
      <c r="B28" s="61" t="s">
        <v>19</v>
      </c>
      <c r="C28" s="62" t="s">
        <v>51</v>
      </c>
      <c r="D28" s="63" t="s">
        <v>9</v>
      </c>
      <c r="E28" s="64">
        <v>150</v>
      </c>
      <c r="F28" s="33">
        <v>0.1</v>
      </c>
      <c r="G28" s="1"/>
      <c r="H28" s="56">
        <f>ROUND(G28*F28+G28,2)</f>
        <v>0</v>
      </c>
      <c r="I28" s="56">
        <f>ROUND(E28*G28,2)</f>
        <v>0</v>
      </c>
      <c r="J28" s="57">
        <f>ROUND(I28*F28+I28,2)</f>
        <v>0</v>
      </c>
      <c r="K28" s="34"/>
      <c r="L28" s="34"/>
      <c r="M28" s="34"/>
      <c r="N28" s="22"/>
      <c r="O28" s="34"/>
      <c r="P28" s="22"/>
      <c r="Q28" s="22"/>
    </row>
    <row r="29" spans="1:17" ht="42" customHeight="1" x14ac:dyDescent="0.2">
      <c r="A29" s="32" t="s">
        <v>12</v>
      </c>
      <c r="B29" s="61" t="s">
        <v>20</v>
      </c>
      <c r="C29" s="62" t="s">
        <v>52</v>
      </c>
      <c r="D29" s="63" t="s">
        <v>9</v>
      </c>
      <c r="E29" s="64">
        <v>50</v>
      </c>
      <c r="F29" s="33">
        <v>0.1</v>
      </c>
      <c r="G29" s="1"/>
      <c r="H29" s="56">
        <f>ROUND(G29*F29+G29,2)</f>
        <v>0</v>
      </c>
      <c r="I29" s="56">
        <f>ROUND(E29*G29,2)</f>
        <v>0</v>
      </c>
      <c r="J29" s="57">
        <f>ROUND(I29*F29+I29,2)</f>
        <v>0</v>
      </c>
      <c r="K29" s="22"/>
      <c r="L29" s="22"/>
      <c r="M29" s="35"/>
      <c r="N29" s="22"/>
      <c r="O29" s="34"/>
      <c r="P29" s="22"/>
      <c r="Q29" s="22"/>
    </row>
    <row r="30" spans="1:17" ht="42" customHeight="1" x14ac:dyDescent="0.2">
      <c r="A30" s="32" t="s">
        <v>13</v>
      </c>
      <c r="B30" s="61" t="s">
        <v>22</v>
      </c>
      <c r="C30" s="62" t="s">
        <v>53</v>
      </c>
      <c r="D30" s="63" t="s">
        <v>9</v>
      </c>
      <c r="E30" s="64">
        <f>150+50</f>
        <v>200</v>
      </c>
      <c r="F30" s="33">
        <v>0.2</v>
      </c>
      <c r="G30" s="1"/>
      <c r="H30" s="56">
        <f>ROUND(G30*F30+G30,2)</f>
        <v>0</v>
      </c>
      <c r="I30" s="56">
        <f>ROUND(E30*G30,2)</f>
        <v>0</v>
      </c>
      <c r="J30" s="57">
        <f>ROUND(I30*F30+I30,2)</f>
        <v>0</v>
      </c>
      <c r="K30" s="22"/>
      <c r="L30" s="22"/>
      <c r="M30" s="34"/>
      <c r="N30" s="22"/>
      <c r="O30" s="34"/>
      <c r="P30" s="22"/>
      <c r="Q30" s="22"/>
    </row>
    <row r="31" spans="1:17" ht="25.5" x14ac:dyDescent="0.2">
      <c r="A31" s="32" t="s">
        <v>17</v>
      </c>
      <c r="B31" s="61" t="s">
        <v>10</v>
      </c>
      <c r="C31" s="62" t="s">
        <v>11</v>
      </c>
      <c r="D31" s="63" t="s">
        <v>9</v>
      </c>
      <c r="E31" s="64">
        <f>SUM(E28:E29)</f>
        <v>200</v>
      </c>
      <c r="F31" s="36"/>
      <c r="G31" s="1"/>
      <c r="H31" s="56">
        <f>G31</f>
        <v>0</v>
      </c>
      <c r="I31" s="56">
        <f>ROUND(E31*G31,2)</f>
        <v>0</v>
      </c>
      <c r="J31" s="69">
        <f>ROUND(E31*G31,2)</f>
        <v>0</v>
      </c>
      <c r="M31" s="37"/>
      <c r="O31" s="37"/>
    </row>
    <row r="32" spans="1:17" ht="169.5" customHeight="1" thickBot="1" x14ac:dyDescent="0.25">
      <c r="A32" s="32" t="s">
        <v>21</v>
      </c>
      <c r="B32" s="65" t="s">
        <v>16</v>
      </c>
      <c r="C32" s="66" t="s">
        <v>54</v>
      </c>
      <c r="D32" s="67" t="s">
        <v>14</v>
      </c>
      <c r="E32" s="67">
        <v>1</v>
      </c>
      <c r="F32" s="38">
        <v>0.2</v>
      </c>
      <c r="G32" s="2"/>
      <c r="H32" s="56">
        <f>ROUND(G32*F32+G32,2)</f>
        <v>0</v>
      </c>
      <c r="I32" s="56">
        <f>ROUND(E32*G32,2)</f>
        <v>0</v>
      </c>
      <c r="J32" s="57">
        <f>ROUND(I32*F32+I32,2)</f>
        <v>0</v>
      </c>
      <c r="M32" s="37"/>
      <c r="N32" s="37"/>
      <c r="O32" s="37"/>
    </row>
    <row r="33" spans="1:15" ht="13.5" customHeight="1" thickBot="1" x14ac:dyDescent="0.25">
      <c r="A33" s="39"/>
      <c r="B33" s="40"/>
      <c r="C33" s="40"/>
      <c r="D33" s="40"/>
      <c r="E33" s="40"/>
      <c r="F33" s="40"/>
      <c r="G33" s="40"/>
      <c r="H33" s="58" t="s">
        <v>15</v>
      </c>
      <c r="I33" s="59">
        <f>SUM(I28:I32)</f>
        <v>0</v>
      </c>
      <c r="J33" s="60">
        <f>SUM(J28:J32)</f>
        <v>0</v>
      </c>
      <c r="L33" s="37"/>
      <c r="M33" s="37"/>
      <c r="N33" s="37"/>
      <c r="O33" s="37"/>
    </row>
    <row r="34" spans="1:15" ht="6" customHeight="1" x14ac:dyDescent="0.2">
      <c r="A34" s="41"/>
      <c r="B34" s="42"/>
      <c r="C34" s="43"/>
      <c r="D34" s="41"/>
      <c r="E34" s="41"/>
      <c r="F34" s="41"/>
      <c r="G34" s="41"/>
      <c r="H34" s="41"/>
      <c r="I34" s="44"/>
      <c r="J34" s="44"/>
      <c r="N34" s="37"/>
    </row>
    <row r="35" spans="1:15" x14ac:dyDescent="0.2">
      <c r="A35" s="41"/>
      <c r="B35" s="70" t="s">
        <v>47</v>
      </c>
      <c r="C35" s="43"/>
      <c r="D35" s="41"/>
      <c r="E35" s="41"/>
      <c r="F35" s="41"/>
      <c r="G35" s="41"/>
      <c r="H35" s="41"/>
      <c r="I35" s="44"/>
      <c r="J35" s="44"/>
      <c r="N35" s="37"/>
    </row>
    <row r="36" spans="1:15" x14ac:dyDescent="0.2">
      <c r="A36" s="41"/>
      <c r="B36" s="18" t="s">
        <v>41</v>
      </c>
      <c r="C36" s="43"/>
      <c r="D36" s="41"/>
      <c r="E36" s="41"/>
      <c r="F36" s="41"/>
      <c r="G36" s="41"/>
      <c r="H36" s="41"/>
      <c r="I36" s="44"/>
      <c r="J36" s="44"/>
      <c r="N36" s="37"/>
    </row>
    <row r="37" spans="1:15" ht="6" customHeight="1" x14ac:dyDescent="0.2">
      <c r="A37" s="41"/>
      <c r="B37" s="42"/>
      <c r="C37" s="43"/>
      <c r="D37" s="41"/>
      <c r="E37" s="41"/>
      <c r="F37" s="41"/>
      <c r="G37" s="41"/>
      <c r="H37" s="41"/>
      <c r="I37" s="44"/>
      <c r="J37" s="44"/>
      <c r="N37" s="37"/>
    </row>
    <row r="38" spans="1:15" ht="28.5" customHeight="1" x14ac:dyDescent="0.2">
      <c r="A38" s="41"/>
      <c r="B38" s="71" t="s">
        <v>46</v>
      </c>
      <c r="C38" s="72"/>
      <c r="D38" s="72"/>
      <c r="E38" s="72"/>
      <c r="F38" s="72"/>
      <c r="G38" s="72"/>
      <c r="H38" s="72"/>
      <c r="I38" s="72"/>
      <c r="J38" s="72"/>
      <c r="N38" s="37"/>
    </row>
    <row r="39" spans="1:15" ht="6" customHeight="1" x14ac:dyDescent="0.2">
      <c r="A39" s="41"/>
      <c r="B39" s="24"/>
      <c r="C39" s="24"/>
      <c r="D39" s="24"/>
      <c r="E39" s="24"/>
      <c r="F39" s="24"/>
      <c r="G39" s="24"/>
      <c r="H39" s="24"/>
      <c r="I39" s="45"/>
      <c r="J39" s="44"/>
      <c r="N39" s="37"/>
    </row>
    <row r="40" spans="1:15" x14ac:dyDescent="0.2">
      <c r="A40" s="41"/>
      <c r="B40" s="18" t="s">
        <v>42</v>
      </c>
      <c r="C40" s="24"/>
      <c r="D40" s="24"/>
      <c r="E40" s="24"/>
      <c r="F40" s="24"/>
      <c r="G40" s="24"/>
      <c r="H40" s="24"/>
      <c r="I40" s="45"/>
      <c r="J40" s="44"/>
      <c r="N40" s="37"/>
    </row>
    <row r="41" spans="1:15" s="7" customFormat="1" x14ac:dyDescent="0.2">
      <c r="A41" s="46"/>
      <c r="B41" s="45"/>
      <c r="C41" s="45"/>
      <c r="D41" s="45"/>
      <c r="E41" s="45"/>
      <c r="F41" s="45"/>
      <c r="G41" s="45"/>
      <c r="H41" s="45"/>
      <c r="I41" s="45"/>
      <c r="J41" s="47"/>
      <c r="N41" s="48"/>
    </row>
    <row r="42" spans="1:15" s="7" customFormat="1" x14ac:dyDescent="0.2">
      <c r="B42" s="5"/>
      <c r="C42" s="5"/>
      <c r="D42" s="6"/>
    </row>
    <row r="43" spans="1:15" s="7" customFormat="1" x14ac:dyDescent="0.2">
      <c r="A43" s="49"/>
      <c r="B43" s="49" t="s">
        <v>43</v>
      </c>
      <c r="C43" s="5" t="s">
        <v>18</v>
      </c>
      <c r="D43" s="50"/>
      <c r="E43" s="50"/>
      <c r="F43" s="50"/>
      <c r="N43" s="48"/>
    </row>
    <row r="44" spans="1:15" s="7" customFormat="1" ht="15" customHeight="1" x14ac:dyDescent="0.2">
      <c r="A44" s="51"/>
      <c r="B44" s="52"/>
      <c r="C44" s="5"/>
      <c r="D44" s="53" t="s">
        <v>7</v>
      </c>
      <c r="E44" s="53"/>
    </row>
    <row r="45" spans="1:15" x14ac:dyDescent="0.2">
      <c r="A45" s="54"/>
      <c r="B45" s="55"/>
      <c r="C45" s="55"/>
    </row>
    <row r="46" spans="1:15" s="26" customFormat="1" x14ac:dyDescent="0.2">
      <c r="A46" s="55"/>
      <c r="B46" s="55"/>
      <c r="C46" s="42"/>
      <c r="D46" s="27"/>
      <c r="H46" s="20"/>
      <c r="K46" s="20"/>
      <c r="L46" s="20"/>
    </row>
    <row r="47" spans="1:15" x14ac:dyDescent="0.2">
      <c r="A47" s="54"/>
      <c r="B47" s="55"/>
    </row>
  </sheetData>
  <mergeCells count="2">
    <mergeCell ref="B38:J38"/>
    <mergeCell ref="A3:J3"/>
  </mergeCells>
  <pageMargins left="0.78740157480314965" right="0.39370078740157483" top="0.39370078740157483" bottom="0.1968503937007874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konferencia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Turcianska</dc:creator>
  <cp:lastModifiedBy>Kaffanova Zuzana</cp:lastModifiedBy>
  <cp:lastPrinted>2019-11-25T14:19:21Z</cp:lastPrinted>
  <dcterms:created xsi:type="dcterms:W3CDTF">2013-11-20T20:42:44Z</dcterms:created>
  <dcterms:modified xsi:type="dcterms:W3CDTF">2020-07-02T07:37:46Z</dcterms:modified>
</cp:coreProperties>
</file>