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lav.dubovsky\Desktop\Vývoj počtu detí a mladeže v SR 2009 - 2020\"/>
    </mc:Choice>
  </mc:AlternateContent>
  <bookViews>
    <workbookView xWindow="120" yWindow="90" windowWidth="19020" windowHeight="11895"/>
  </bookViews>
  <sheets>
    <sheet name="Vývoj počtu žiakov" sheetId="1" r:id="rId1"/>
  </sheets>
  <calcPr calcId="152511"/>
</workbook>
</file>

<file path=xl/calcChain.xml><?xml version="1.0" encoding="utf-8"?>
<calcChain xmlns="http://schemas.openxmlformats.org/spreadsheetml/2006/main">
  <c r="P36" i="1" l="1"/>
  <c r="P32" i="1"/>
  <c r="P31" i="1"/>
  <c r="P30" i="1"/>
  <c r="F30" i="1" l="1"/>
  <c r="F31" i="1"/>
  <c r="F32" i="1"/>
  <c r="F36" i="1"/>
  <c r="G36" i="1" l="1"/>
  <c r="H36" i="1"/>
  <c r="I36" i="1"/>
  <c r="J36" i="1"/>
  <c r="K36" i="1"/>
  <c r="L36" i="1"/>
  <c r="M36" i="1"/>
  <c r="N36" i="1"/>
  <c r="O36" i="1"/>
  <c r="E36" i="1"/>
  <c r="D36" i="1"/>
  <c r="D30" i="1"/>
  <c r="G32" i="1"/>
  <c r="H32" i="1"/>
  <c r="I32" i="1"/>
  <c r="J32" i="1"/>
  <c r="K32" i="1"/>
  <c r="L32" i="1"/>
  <c r="M32" i="1"/>
  <c r="N32" i="1"/>
  <c r="O32" i="1"/>
  <c r="E32" i="1"/>
  <c r="G31" i="1"/>
  <c r="H31" i="1"/>
  <c r="I31" i="1"/>
  <c r="J31" i="1"/>
  <c r="K31" i="1"/>
  <c r="L31" i="1"/>
  <c r="M31" i="1"/>
  <c r="N31" i="1"/>
  <c r="O31" i="1"/>
  <c r="E31" i="1"/>
  <c r="G30" i="1"/>
  <c r="H30" i="1"/>
  <c r="I30" i="1"/>
  <c r="J30" i="1"/>
  <c r="K30" i="1"/>
  <c r="L30" i="1"/>
  <c r="M30" i="1"/>
  <c r="N30" i="1"/>
  <c r="O30" i="1"/>
  <c r="E30" i="1"/>
  <c r="D32" i="1"/>
  <c r="D31" i="1"/>
</calcChain>
</file>

<file path=xl/comments1.xml><?xml version="1.0" encoding="utf-8"?>
<comments xmlns="http://schemas.openxmlformats.org/spreadsheetml/2006/main">
  <authors>
    <author>Miroslav Dubovsky</author>
  </authors>
  <commentList>
    <comment ref="B11" authorId="0" shapeId="0">
      <text>
        <r>
          <rPr>
            <b/>
            <sz val="9"/>
            <color indexed="81"/>
            <rFont val="Segoe UI"/>
            <family val="2"/>
            <charset val="238"/>
          </rPr>
          <t>Miroslav Dubovsky:</t>
        </r>
        <r>
          <rPr>
            <sz val="9"/>
            <color indexed="81"/>
            <rFont val="Segoe UI"/>
            <family val="2"/>
            <charset val="238"/>
          </rPr>
          <t xml:space="preserve">
špeciálne stredné odborné školy + špeciálne gymnáziá </t>
        </r>
      </text>
    </comment>
    <comment ref="B12" authorId="0" shapeId="0">
      <text>
        <r>
          <rPr>
            <b/>
            <sz val="9"/>
            <color indexed="81"/>
            <rFont val="Segoe UI"/>
            <family val="2"/>
            <charset val="238"/>
          </rPr>
          <t>Miroslav Dubovsky:</t>
        </r>
        <r>
          <rPr>
            <sz val="9"/>
            <color indexed="81"/>
            <rFont val="Segoe UI"/>
            <family val="2"/>
            <charset val="238"/>
          </rPr>
          <t xml:space="preserve">
odborné učilištia + praktické školy</t>
        </r>
      </text>
    </comment>
  </commentList>
</comments>
</file>

<file path=xl/sharedStrings.xml><?xml version="1.0" encoding="utf-8"?>
<sst xmlns="http://schemas.openxmlformats.org/spreadsheetml/2006/main" count="51" uniqueCount="40">
  <si>
    <t>Typ zariadenia</t>
  </si>
  <si>
    <t>Kód</t>
  </si>
  <si>
    <t>Základná škola</t>
  </si>
  <si>
    <t>ZŠ</t>
  </si>
  <si>
    <t>GYM</t>
  </si>
  <si>
    <t>ŠGYM</t>
  </si>
  <si>
    <t>Konzervatórium</t>
  </si>
  <si>
    <t>KON</t>
  </si>
  <si>
    <t>Stredná odborná škola</t>
  </si>
  <si>
    <t>SOŠ</t>
  </si>
  <si>
    <t>Špeciálna základná škola</t>
  </si>
  <si>
    <t>ŠZŠ</t>
  </si>
  <si>
    <t>Špeciálna stredná škola</t>
  </si>
  <si>
    <t>ŠSŠ</t>
  </si>
  <si>
    <t>Odborné učilište alebo praktická škola</t>
  </si>
  <si>
    <t>ŠOU</t>
  </si>
  <si>
    <t>Komentár:</t>
  </si>
  <si>
    <t xml:space="preserve"> - skutočnosť</t>
  </si>
  <si>
    <t>žiakov.</t>
  </si>
  <si>
    <t>Špeciálna stredná odborná škola</t>
  </si>
  <si>
    <t>SSOS</t>
  </si>
  <si>
    <t xml:space="preserve"> - prognóza</t>
  </si>
  <si>
    <t>Zdroj: CVTI SR</t>
  </si>
  <si>
    <t>Počet žiakov končiacich ZŠ začal intenzívnejšie klesať od roku 2006, keď sa znížil z 73 610 na</t>
  </si>
  <si>
    <t>Podkladové tabuľky pre grafy</t>
  </si>
  <si>
    <t>Stredná športová škola</t>
  </si>
  <si>
    <t>Prognóza na roky 2022 - 2024</t>
  </si>
  <si>
    <t>ukazovateľ v nasledujúcich rokoch mierne rástol. V roku 2021 dosiahol hodnotu cca 469 tisíc</t>
  </si>
  <si>
    <t>Od roku 2000 do roku 2009 poklesol počet žiakov ZŠ z 650 966 na 448 371, t.j o 31,1 %. Klesajúci trend</t>
  </si>
  <si>
    <t>sa zastavil v roku 2014 na úrovni cca 426 tisíc žiakov. Od roku 2015 vplyvom nárastu počtu narodených</t>
  </si>
  <si>
    <t>Školy financované z RK MŠ SR</t>
  </si>
  <si>
    <t>(ZŠ od str.16 , SŠ od str. 21)</t>
  </si>
  <si>
    <t>Gymnáziá a športové stredné školy</t>
  </si>
  <si>
    <t>Prehľady počtu žiakov a študentov v školách za roky 2009 - 2021 a anticipácia na roky 2022 - 2024</t>
  </si>
  <si>
    <t xml:space="preserve">súčasných 47 433 odchádzajúcich.  Viac info o žiakoch ZŠ a SŠ je uvedené v materiáli s názvom: </t>
  </si>
  <si>
    <t xml:space="preserve">     z toho športové stredné školy:</t>
  </si>
  <si>
    <t>https://www.cvtisr.sk/buxus/docs//Regionalne_skolstvo/Vyvojove_tendencie_2022_.pdf</t>
  </si>
  <si>
    <t>,,Vývojové tendencie ukazovateľov materských, základných a stredných škôl" ktorý je dostupný na linku:</t>
  </si>
  <si>
    <t>CVTI SR, Odbor metodiky a tvorby informáci školstva, oddelenie regionálneho školstva</t>
  </si>
  <si>
    <r>
      <t xml:space="preserve">Vypracoval: Mgr. Miroslav Dubovský, mail: </t>
    </r>
    <r>
      <rPr>
        <sz val="10"/>
        <color theme="3" tint="0.39997558519241921"/>
        <rFont val="Arial"/>
        <family val="2"/>
        <charset val="238"/>
      </rPr>
      <t>Miroslav.Dubovsky@cvtisr.sk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</si>
</sst>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10"/>
      <color theme="3" tint="0.3999755851924192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1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4" fillId="0" borderId="0" xfId="2" applyFont="1" applyFill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0" fillId="3" borderId="1" xfId="0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right"/>
    </xf>
    <xf numFmtId="3" fontId="0" fillId="0" borderId="0" xfId="0" applyNumberFormat="1"/>
    <xf numFmtId="0" fontId="1" fillId="0" borderId="0" xfId="0" applyFont="1"/>
    <xf numFmtId="0" fontId="8" fillId="0" borderId="0" xfId="3"/>
    <xf numFmtId="49" fontId="1" fillId="0" borderId="0" xfId="0" applyNumberFormat="1" applyFont="1"/>
    <xf numFmtId="0" fontId="3" fillId="0" borderId="2" xfId="2" applyFont="1" applyFill="1" applyBorder="1"/>
    <xf numFmtId="3" fontId="5" fillId="2" borderId="2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0" fontId="3" fillId="0" borderId="2" xfId="2" applyFont="1" applyBorder="1"/>
    <xf numFmtId="3" fontId="0" fillId="2" borderId="2" xfId="0" applyNumberFormat="1" applyFill="1" applyBorder="1" applyAlignment="1">
      <alignment horizontal="right"/>
    </xf>
    <xf numFmtId="0" fontId="3" fillId="0" borderId="3" xfId="2" applyFont="1" applyBorder="1"/>
    <xf numFmtId="3" fontId="0" fillId="2" borderId="3" xfId="0" applyNumberForma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0" fontId="3" fillId="0" borderId="4" xfId="2" applyFont="1" applyFill="1" applyBorder="1"/>
    <xf numFmtId="3" fontId="0" fillId="0" borderId="2" xfId="0" applyNumberFormat="1" applyBorder="1"/>
    <xf numFmtId="3" fontId="0" fillId="4" borderId="2" xfId="0" applyNumberFormat="1" applyFill="1" applyBorder="1"/>
    <xf numFmtId="3" fontId="0" fillId="0" borderId="3" xfId="0" applyNumberFormat="1" applyBorder="1"/>
    <xf numFmtId="3" fontId="0" fillId="4" borderId="3" xfId="0" applyNumberFormat="1" applyFill="1" applyBorder="1"/>
    <xf numFmtId="3" fontId="0" fillId="0" borderId="4" xfId="0" applyNumberFormat="1" applyBorder="1"/>
    <xf numFmtId="3" fontId="0" fillId="4" borderId="4" xfId="0" applyNumberForma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3" fontId="0" fillId="0" borderId="5" xfId="0" applyNumberFormat="1" applyBorder="1"/>
    <xf numFmtId="3" fontId="0" fillId="4" borderId="5" xfId="0" applyNumberFormat="1" applyFill="1" applyBorder="1"/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4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3" fontId="0" fillId="0" borderId="5" xfId="0" applyNumberFormat="1" applyFill="1" applyBorder="1"/>
    <xf numFmtId="0" fontId="3" fillId="0" borderId="1" xfId="2" applyFont="1" applyFill="1" applyBorder="1"/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/>
    </xf>
    <xf numFmtId="0" fontId="2" fillId="0" borderId="0" xfId="2" applyFont="1" applyFill="1" applyBorder="1" applyAlignment="1"/>
  </cellXfs>
  <cellStyles count="4">
    <cellStyle name="Hypertextové prepojenie" xfId="3" builtinId="8"/>
    <cellStyle name="Normal_2006_vypocet_normativov7" xfId="1"/>
    <cellStyle name="Normálne" xfId="0" builtinId="0"/>
    <cellStyle name="normáln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Vývoj počtu žiakov a prognóza na roky 2022 - 2024</a:t>
            </a:r>
          </a:p>
          <a:p>
            <a:pPr>
              <a:defRPr/>
            </a:pPr>
            <a:endParaRPr lang="sk-SK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'Vývoj počtu žiakov'!$B$30</c:f>
              <c:strCache>
                <c:ptCount val="1"/>
                <c:pt idx="0">
                  <c:v>Stredná športová škola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'Vývoj počtu žiakov'!$D$29:$S$29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'Vývoj počtu žiakov'!$D$30:$S$30</c:f>
              <c:numCache>
                <c:formatCode>#,##0</c:formatCode>
                <c:ptCount val="16"/>
                <c:pt idx="0">
                  <c:v>2716</c:v>
                </c:pt>
                <c:pt idx="1">
                  <c:v>3172</c:v>
                </c:pt>
                <c:pt idx="2">
                  <c:v>3040</c:v>
                </c:pt>
                <c:pt idx="3">
                  <c:v>2869</c:v>
                </c:pt>
                <c:pt idx="4">
                  <c:v>2675</c:v>
                </c:pt>
                <c:pt idx="5">
                  <c:v>2672</c:v>
                </c:pt>
                <c:pt idx="6">
                  <c:v>2702</c:v>
                </c:pt>
                <c:pt idx="7">
                  <c:v>2824</c:v>
                </c:pt>
                <c:pt idx="8">
                  <c:v>2886</c:v>
                </c:pt>
                <c:pt idx="9">
                  <c:v>2930</c:v>
                </c:pt>
                <c:pt idx="10">
                  <c:v>2683</c:v>
                </c:pt>
                <c:pt idx="11">
                  <c:v>2444</c:v>
                </c:pt>
                <c:pt idx="12">
                  <c:v>3317</c:v>
                </c:pt>
                <c:pt idx="13">
                  <c:v>3441</c:v>
                </c:pt>
                <c:pt idx="14">
                  <c:v>3570</c:v>
                </c:pt>
                <c:pt idx="15">
                  <c:v>3704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'Vývoj počtu žiakov'!$B$31</c:f>
              <c:strCache>
                <c:ptCount val="1"/>
                <c:pt idx="0">
                  <c:v>Odborné učilište alebo praktická škola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'Vývoj počtu žiakov'!$D$29:$S$29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'Vývoj počtu žiakov'!$D$31:$S$31</c:f>
              <c:numCache>
                <c:formatCode>#,##0</c:formatCode>
                <c:ptCount val="16"/>
                <c:pt idx="0">
                  <c:v>4588</c:v>
                </c:pt>
                <c:pt idx="1">
                  <c:v>4722</c:v>
                </c:pt>
                <c:pt idx="2">
                  <c:v>4759</c:v>
                </c:pt>
                <c:pt idx="3">
                  <c:v>4819</c:v>
                </c:pt>
                <c:pt idx="4">
                  <c:v>4983</c:v>
                </c:pt>
                <c:pt idx="5">
                  <c:v>5046</c:v>
                </c:pt>
                <c:pt idx="6">
                  <c:v>4799</c:v>
                </c:pt>
                <c:pt idx="7">
                  <c:v>4708</c:v>
                </c:pt>
                <c:pt idx="8">
                  <c:v>4733</c:v>
                </c:pt>
                <c:pt idx="9">
                  <c:v>4604</c:v>
                </c:pt>
                <c:pt idx="10">
                  <c:v>4691</c:v>
                </c:pt>
                <c:pt idx="11">
                  <c:v>4845</c:v>
                </c:pt>
                <c:pt idx="12">
                  <c:v>4660</c:v>
                </c:pt>
                <c:pt idx="13">
                  <c:v>4903</c:v>
                </c:pt>
                <c:pt idx="14">
                  <c:v>5029</c:v>
                </c:pt>
                <c:pt idx="15">
                  <c:v>5198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'Vývoj počtu žiakov'!$B$32</c:f>
              <c:strCache>
                <c:ptCount val="1"/>
                <c:pt idx="0">
                  <c:v>Špeciálna stredná odborná škola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'Vývoj počtu žiakov'!$D$29:$S$29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'Vývoj počtu žiakov'!$D$32:$S$32</c:f>
              <c:numCache>
                <c:formatCode>#,##0</c:formatCode>
                <c:ptCount val="16"/>
                <c:pt idx="0">
                  <c:v>973</c:v>
                </c:pt>
                <c:pt idx="1">
                  <c:v>951</c:v>
                </c:pt>
                <c:pt idx="2">
                  <c:v>927</c:v>
                </c:pt>
                <c:pt idx="3">
                  <c:v>880</c:v>
                </c:pt>
                <c:pt idx="4">
                  <c:v>800</c:v>
                </c:pt>
                <c:pt idx="5">
                  <c:v>747</c:v>
                </c:pt>
                <c:pt idx="6">
                  <c:v>679</c:v>
                </c:pt>
                <c:pt idx="7">
                  <c:v>645</c:v>
                </c:pt>
                <c:pt idx="8">
                  <c:v>600</c:v>
                </c:pt>
                <c:pt idx="9">
                  <c:v>591</c:v>
                </c:pt>
                <c:pt idx="10">
                  <c:v>575</c:v>
                </c:pt>
                <c:pt idx="11">
                  <c:v>570</c:v>
                </c:pt>
                <c:pt idx="12">
                  <c:v>651</c:v>
                </c:pt>
                <c:pt idx="13">
                  <c:v>655</c:v>
                </c:pt>
                <c:pt idx="14">
                  <c:v>664</c:v>
                </c:pt>
                <c:pt idx="15">
                  <c:v>680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79854696"/>
        <c:axId val="479861752"/>
      </c:lineChart>
      <c:catAx>
        <c:axId val="47985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79861752"/>
        <c:crosses val="autoZero"/>
        <c:auto val="1"/>
        <c:lblAlgn val="ctr"/>
        <c:lblOffset val="100"/>
        <c:noMultiLvlLbl val="0"/>
      </c:catAx>
      <c:valAx>
        <c:axId val="479861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7985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Vývoj počtu žiakov </a:t>
            </a:r>
            <a:r>
              <a:rPr lang="sk-SK" baseline="0"/>
              <a:t>ZŠ</a:t>
            </a:r>
            <a:r>
              <a:rPr lang="sk-SK"/>
              <a:t> a prognóza na roky 2022 - 2024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>
        <c:manualLayout>
          <c:layoutTarget val="inner"/>
          <c:xMode val="edge"/>
          <c:yMode val="edge"/>
          <c:x val="0.12290048118985127"/>
          <c:y val="0.1902314814814815"/>
          <c:w val="0.84654396325459313"/>
          <c:h val="0.720887649460484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'Vývoj počtu žiakov'!$B$36</c:f>
              <c:strCache>
                <c:ptCount val="1"/>
                <c:pt idx="0">
                  <c:v>Základná škola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k-SK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'Vývoj počtu žiakov'!$D$35:$S$35</c:f>
              <c:numCache>
                <c:formatCode>General</c:formatCode>
                <c:ptCount val="1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</c:numCache>
            </c:numRef>
          </c:cat>
          <c:val>
            <c:numRef>
              <c:f>'Vývoj počtu žiakov'!$D$36:$S$36</c:f>
              <c:numCache>
                <c:formatCode>#,##0</c:formatCode>
                <c:ptCount val="16"/>
                <c:pt idx="0">
                  <c:v>448371</c:v>
                </c:pt>
                <c:pt idx="1">
                  <c:v>439675</c:v>
                </c:pt>
                <c:pt idx="2">
                  <c:v>434477</c:v>
                </c:pt>
                <c:pt idx="3">
                  <c:v>430139</c:v>
                </c:pt>
                <c:pt idx="4">
                  <c:v>427377</c:v>
                </c:pt>
                <c:pt idx="5">
                  <c:v>425731</c:v>
                </c:pt>
                <c:pt idx="6">
                  <c:v>427418</c:v>
                </c:pt>
                <c:pt idx="7">
                  <c:v>433465</c:v>
                </c:pt>
                <c:pt idx="8">
                  <c:v>440582</c:v>
                </c:pt>
                <c:pt idx="9">
                  <c:v>447092</c:v>
                </c:pt>
                <c:pt idx="10">
                  <c:v>454175</c:v>
                </c:pt>
                <c:pt idx="11">
                  <c:v>461060</c:v>
                </c:pt>
                <c:pt idx="12">
                  <c:v>468540</c:v>
                </c:pt>
                <c:pt idx="13">
                  <c:v>476851</c:v>
                </c:pt>
                <c:pt idx="14">
                  <c:v>483796</c:v>
                </c:pt>
                <c:pt idx="15">
                  <c:v>488596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9859400"/>
        <c:axId val="479861360"/>
      </c:barChart>
      <c:catAx>
        <c:axId val="479859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79861360"/>
        <c:crosses val="autoZero"/>
        <c:auto val="1"/>
        <c:lblAlgn val="ctr"/>
        <c:lblOffset val="100"/>
        <c:noMultiLvlLbl val="0"/>
      </c:catAx>
      <c:valAx>
        <c:axId val="47986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79859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39</xdr:row>
      <xdr:rowOff>28575</xdr:rowOff>
    </xdr:from>
    <xdr:to>
      <xdr:col>13</xdr:col>
      <xdr:colOff>9526</xdr:colOff>
      <xdr:row>60</xdr:row>
      <xdr:rowOff>66676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228599</xdr:colOff>
      <xdr:row>39</xdr:row>
      <xdr:rowOff>47625</xdr:rowOff>
    </xdr:from>
    <xdr:to>
      <xdr:col>20</xdr:col>
      <xdr:colOff>285750</xdr:colOff>
      <xdr:row>60</xdr:row>
      <xdr:rowOff>66675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vtisr.sk/buxus/docs/Regionalne_skolstvo/Vyvojove_tendencie_2022_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4"/>
  <sheetViews>
    <sheetView showGridLines="0" tabSelected="1" zoomScale="70" zoomScaleNormal="70" workbookViewId="0"/>
  </sheetViews>
  <sheetFormatPr defaultRowHeight="12.75" x14ac:dyDescent="0.2"/>
  <cols>
    <col min="1" max="1" width="0.7109375" customWidth="1"/>
    <col min="2" max="2" width="30.28515625" customWidth="1"/>
    <col min="3" max="3" width="7.5703125" customWidth="1"/>
    <col min="4" max="4" width="8.140625" customWidth="1"/>
    <col min="5" max="7" width="7.85546875" customWidth="1"/>
    <col min="8" max="19" width="8.5703125" customWidth="1"/>
    <col min="20" max="20" width="75.7109375" bestFit="1" customWidth="1"/>
    <col min="21" max="21" width="33.28515625" bestFit="1" customWidth="1"/>
  </cols>
  <sheetData>
    <row r="1" spans="2:20" ht="14.25" x14ac:dyDescent="0.2">
      <c r="B1" s="6" t="s">
        <v>33</v>
      </c>
      <c r="C1" s="5"/>
      <c r="D1" s="5"/>
      <c r="E1" s="5"/>
      <c r="F1" s="1"/>
    </row>
    <row r="2" spans="2:20" x14ac:dyDescent="0.2">
      <c r="B2" s="1"/>
      <c r="C2" s="1"/>
      <c r="D2" s="1"/>
      <c r="E2" s="1"/>
      <c r="F2" s="1"/>
    </row>
    <row r="3" spans="2:20" ht="14.25" x14ac:dyDescent="0.2">
      <c r="B3" s="48" t="s">
        <v>30</v>
      </c>
      <c r="C3" s="4"/>
      <c r="D3" s="4"/>
      <c r="E3" s="1"/>
      <c r="F3" s="1"/>
      <c r="Q3" s="13" t="s">
        <v>26</v>
      </c>
    </row>
    <row r="4" spans="2:20" ht="25.5" customHeight="1" x14ac:dyDescent="0.2">
      <c r="B4" s="9" t="s">
        <v>0</v>
      </c>
      <c r="C4" s="10" t="s">
        <v>1</v>
      </c>
      <c r="D4" s="3">
        <v>2009</v>
      </c>
      <c r="E4" s="3">
        <v>2010</v>
      </c>
      <c r="F4" s="3">
        <v>2011</v>
      </c>
      <c r="G4" s="3">
        <v>2012</v>
      </c>
      <c r="H4" s="3">
        <v>2013</v>
      </c>
      <c r="I4" s="3">
        <v>2014</v>
      </c>
      <c r="J4" s="3">
        <v>2015</v>
      </c>
      <c r="K4" s="3">
        <v>2016</v>
      </c>
      <c r="L4" s="3">
        <v>2017</v>
      </c>
      <c r="M4" s="3">
        <v>2018</v>
      </c>
      <c r="N4" s="3">
        <v>2019</v>
      </c>
      <c r="O4" s="3">
        <v>2020</v>
      </c>
      <c r="P4" s="3">
        <v>2021</v>
      </c>
      <c r="Q4" s="8">
        <v>2022</v>
      </c>
      <c r="R4" s="8">
        <v>2023</v>
      </c>
      <c r="S4" s="8">
        <v>2024</v>
      </c>
      <c r="T4" s="46"/>
    </row>
    <row r="5" spans="2:20" x14ac:dyDescent="0.2">
      <c r="B5" s="26" t="s">
        <v>2</v>
      </c>
      <c r="C5" s="26" t="s">
        <v>3</v>
      </c>
      <c r="D5" s="24">
        <v>448371</v>
      </c>
      <c r="E5" s="24">
        <v>439675</v>
      </c>
      <c r="F5" s="24">
        <v>434477</v>
      </c>
      <c r="G5" s="24">
        <v>430139</v>
      </c>
      <c r="H5" s="24">
        <v>427377</v>
      </c>
      <c r="I5" s="24">
        <v>425731</v>
      </c>
      <c r="J5" s="24">
        <v>427418</v>
      </c>
      <c r="K5" s="24">
        <v>433465</v>
      </c>
      <c r="L5" s="24">
        <v>440582</v>
      </c>
      <c r="M5" s="24">
        <v>447092</v>
      </c>
      <c r="N5" s="24">
        <v>454175</v>
      </c>
      <c r="O5" s="24">
        <v>461060</v>
      </c>
      <c r="P5" s="24">
        <v>468540</v>
      </c>
      <c r="Q5" s="25">
        <v>476851</v>
      </c>
      <c r="R5" s="25">
        <v>483796</v>
      </c>
      <c r="S5" s="25">
        <v>488596</v>
      </c>
      <c r="T5" s="47"/>
    </row>
    <row r="6" spans="2:20" x14ac:dyDescent="0.2">
      <c r="B6" s="19" t="s">
        <v>32</v>
      </c>
      <c r="C6" s="19" t="s">
        <v>4</v>
      </c>
      <c r="D6" s="17">
        <v>94019</v>
      </c>
      <c r="E6" s="17">
        <v>89336</v>
      </c>
      <c r="F6" s="17">
        <v>85071</v>
      </c>
      <c r="G6" s="17">
        <v>80346</v>
      </c>
      <c r="H6" s="17">
        <v>76711</v>
      </c>
      <c r="I6" s="17">
        <v>74891</v>
      </c>
      <c r="J6" s="17">
        <v>73757</v>
      </c>
      <c r="K6" s="17">
        <v>72287</v>
      </c>
      <c r="L6" s="17">
        <v>73880</v>
      </c>
      <c r="M6" s="17">
        <v>72842</v>
      </c>
      <c r="N6" s="17">
        <v>71153</v>
      </c>
      <c r="O6" s="17">
        <v>70675</v>
      </c>
      <c r="P6" s="17">
        <v>72776</v>
      </c>
      <c r="Q6" s="18">
        <v>74233</v>
      </c>
      <c r="R6" s="18">
        <v>75830</v>
      </c>
      <c r="S6" s="18">
        <v>78490</v>
      </c>
      <c r="T6" s="47"/>
    </row>
    <row r="7" spans="2:20" x14ac:dyDescent="0.2">
      <c r="B7" s="19" t="s">
        <v>35</v>
      </c>
      <c r="C7" s="19" t="s">
        <v>5</v>
      </c>
      <c r="D7" s="17">
        <v>2716</v>
      </c>
      <c r="E7" s="17">
        <v>3172</v>
      </c>
      <c r="F7" s="17">
        <v>3040</v>
      </c>
      <c r="G7" s="17">
        <v>2869</v>
      </c>
      <c r="H7" s="17">
        <v>2675</v>
      </c>
      <c r="I7" s="17">
        <v>2672</v>
      </c>
      <c r="J7" s="17">
        <v>2702</v>
      </c>
      <c r="K7" s="17">
        <v>2824</v>
      </c>
      <c r="L7" s="17">
        <v>2886</v>
      </c>
      <c r="M7" s="17">
        <v>2930</v>
      </c>
      <c r="N7" s="17">
        <v>2683</v>
      </c>
      <c r="O7" s="17">
        <v>2444</v>
      </c>
      <c r="P7" s="17">
        <v>3317</v>
      </c>
      <c r="Q7" s="18">
        <v>3441</v>
      </c>
      <c r="R7" s="18">
        <v>3570</v>
      </c>
      <c r="S7" s="18">
        <v>3704</v>
      </c>
      <c r="T7" s="47"/>
    </row>
    <row r="8" spans="2:20" x14ac:dyDescent="0.2">
      <c r="B8" s="19" t="s">
        <v>6</v>
      </c>
      <c r="C8" s="19" t="s">
        <v>7</v>
      </c>
      <c r="D8" s="17">
        <v>2275</v>
      </c>
      <c r="E8" s="17">
        <v>2312</v>
      </c>
      <c r="F8" s="17">
        <v>2859</v>
      </c>
      <c r="G8" s="17">
        <v>2985</v>
      </c>
      <c r="H8" s="17">
        <v>2940</v>
      </c>
      <c r="I8" s="17">
        <v>2956</v>
      </c>
      <c r="J8" s="17">
        <v>2977</v>
      </c>
      <c r="K8" s="17">
        <v>2975</v>
      </c>
      <c r="L8" s="17">
        <v>3048</v>
      </c>
      <c r="M8" s="17">
        <v>3034</v>
      </c>
      <c r="N8" s="17">
        <v>3079</v>
      </c>
      <c r="O8" s="17">
        <v>3149</v>
      </c>
      <c r="P8" s="17">
        <v>3197</v>
      </c>
      <c r="Q8" s="18">
        <v>3263</v>
      </c>
      <c r="R8" s="18">
        <v>3277</v>
      </c>
      <c r="S8" s="18">
        <v>3360</v>
      </c>
      <c r="T8" s="47"/>
    </row>
    <row r="9" spans="2:20" x14ac:dyDescent="0.2">
      <c r="B9" s="16" t="s">
        <v>8</v>
      </c>
      <c r="C9" s="16" t="s">
        <v>9</v>
      </c>
      <c r="D9" s="17">
        <v>189265</v>
      </c>
      <c r="E9" s="17">
        <v>179790</v>
      </c>
      <c r="F9" s="17">
        <v>168974</v>
      </c>
      <c r="G9" s="17">
        <v>157956</v>
      </c>
      <c r="H9" s="17">
        <v>148748</v>
      </c>
      <c r="I9" s="17">
        <v>142799</v>
      </c>
      <c r="J9" s="17">
        <v>138360</v>
      </c>
      <c r="K9" s="17">
        <v>134154</v>
      </c>
      <c r="L9" s="17">
        <v>129642</v>
      </c>
      <c r="M9" s="17">
        <v>125075</v>
      </c>
      <c r="N9" s="17">
        <v>122211</v>
      </c>
      <c r="O9" s="17">
        <v>122656</v>
      </c>
      <c r="P9" s="17">
        <v>121470</v>
      </c>
      <c r="Q9" s="18">
        <v>123068</v>
      </c>
      <c r="R9" s="18">
        <v>126335</v>
      </c>
      <c r="S9" s="18">
        <v>131078</v>
      </c>
      <c r="T9" s="47"/>
    </row>
    <row r="10" spans="2:20" x14ac:dyDescent="0.2">
      <c r="B10" s="19" t="s">
        <v>10</v>
      </c>
      <c r="C10" s="19" t="s">
        <v>11</v>
      </c>
      <c r="D10" s="17">
        <v>28543</v>
      </c>
      <c r="E10" s="17">
        <v>28948</v>
      </c>
      <c r="F10" s="17">
        <v>28828</v>
      </c>
      <c r="G10" s="17">
        <v>28724</v>
      </c>
      <c r="H10" s="17">
        <v>28625</v>
      </c>
      <c r="I10" s="17">
        <v>28331</v>
      </c>
      <c r="J10" s="17">
        <v>28140</v>
      </c>
      <c r="K10" s="17">
        <v>27411</v>
      </c>
      <c r="L10" s="17">
        <v>26931</v>
      </c>
      <c r="M10" s="17">
        <v>26798</v>
      </c>
      <c r="N10" s="17">
        <v>26038</v>
      </c>
      <c r="O10" s="17">
        <v>25219</v>
      </c>
      <c r="P10" s="17">
        <v>25078</v>
      </c>
      <c r="Q10" s="18">
        <v>27134</v>
      </c>
      <c r="R10" s="18">
        <v>27529</v>
      </c>
      <c r="S10" s="18">
        <v>27802</v>
      </c>
      <c r="T10" s="47"/>
    </row>
    <row r="11" spans="2:20" x14ac:dyDescent="0.2">
      <c r="B11" s="19" t="s">
        <v>12</v>
      </c>
      <c r="C11" s="19" t="s">
        <v>13</v>
      </c>
      <c r="D11" s="20">
        <v>1358</v>
      </c>
      <c r="E11" s="20">
        <v>1343</v>
      </c>
      <c r="F11" s="20">
        <v>1336</v>
      </c>
      <c r="G11" s="20">
        <v>1307</v>
      </c>
      <c r="H11" s="20">
        <v>1272</v>
      </c>
      <c r="I11" s="20">
        <v>1210</v>
      </c>
      <c r="J11" s="20">
        <v>1168</v>
      </c>
      <c r="K11" s="20">
        <v>1174</v>
      </c>
      <c r="L11" s="20">
        <v>1193</v>
      </c>
      <c r="M11" s="20">
        <v>1230</v>
      </c>
      <c r="N11" s="20">
        <v>1207</v>
      </c>
      <c r="O11" s="20">
        <v>1210</v>
      </c>
      <c r="P11" s="20">
        <v>1438</v>
      </c>
      <c r="Q11" s="18">
        <v>1291</v>
      </c>
      <c r="R11" s="18">
        <v>1316</v>
      </c>
      <c r="S11" s="18">
        <v>1379</v>
      </c>
      <c r="T11" s="47"/>
    </row>
    <row r="12" spans="2:20" x14ac:dyDescent="0.2">
      <c r="B12" s="19" t="s">
        <v>14</v>
      </c>
      <c r="C12" s="19" t="s">
        <v>15</v>
      </c>
      <c r="D12" s="20">
        <v>4588</v>
      </c>
      <c r="E12" s="20">
        <v>4722</v>
      </c>
      <c r="F12" s="20">
        <v>4759</v>
      </c>
      <c r="G12" s="20">
        <v>4819</v>
      </c>
      <c r="H12" s="20">
        <v>4983</v>
      </c>
      <c r="I12" s="20">
        <v>5046</v>
      </c>
      <c r="J12" s="20">
        <v>4799</v>
      </c>
      <c r="K12" s="20">
        <v>4708</v>
      </c>
      <c r="L12" s="20">
        <v>4733</v>
      </c>
      <c r="M12" s="20">
        <v>4604</v>
      </c>
      <c r="N12" s="20">
        <v>4691</v>
      </c>
      <c r="O12" s="20">
        <v>4845</v>
      </c>
      <c r="P12" s="20">
        <v>4660</v>
      </c>
      <c r="Q12" s="18">
        <v>4903</v>
      </c>
      <c r="R12" s="18">
        <v>5029</v>
      </c>
      <c r="S12" s="18">
        <v>5198</v>
      </c>
      <c r="T12" s="47"/>
    </row>
    <row r="13" spans="2:20" x14ac:dyDescent="0.2">
      <c r="B13" s="21" t="s">
        <v>19</v>
      </c>
      <c r="C13" s="21" t="s">
        <v>20</v>
      </c>
      <c r="D13" s="22">
        <v>973</v>
      </c>
      <c r="E13" s="22">
        <v>951</v>
      </c>
      <c r="F13" s="22">
        <v>927</v>
      </c>
      <c r="G13" s="22">
        <v>880</v>
      </c>
      <c r="H13" s="22">
        <v>800</v>
      </c>
      <c r="I13" s="22">
        <v>747</v>
      </c>
      <c r="J13" s="22">
        <v>679</v>
      </c>
      <c r="K13" s="22">
        <v>645</v>
      </c>
      <c r="L13" s="22">
        <v>600</v>
      </c>
      <c r="M13" s="22">
        <v>591</v>
      </c>
      <c r="N13" s="22">
        <v>575</v>
      </c>
      <c r="O13" s="22">
        <v>570</v>
      </c>
      <c r="P13" s="22">
        <v>651</v>
      </c>
      <c r="Q13" s="23">
        <v>655</v>
      </c>
      <c r="R13" s="23">
        <v>664</v>
      </c>
      <c r="S13" s="23">
        <v>680</v>
      </c>
      <c r="T13" s="47"/>
    </row>
    <row r="14" spans="2:20" x14ac:dyDescent="0.2">
      <c r="C14" s="1"/>
      <c r="F14" s="1"/>
      <c r="Q14" s="1" t="s">
        <v>22</v>
      </c>
    </row>
    <row r="15" spans="2:20" x14ac:dyDescent="0.2">
      <c r="B15" s="2"/>
      <c r="C15" t="s">
        <v>17</v>
      </c>
      <c r="P15" s="12"/>
      <c r="Q15" s="12"/>
      <c r="R15" s="12"/>
      <c r="S15" s="12"/>
    </row>
    <row r="16" spans="2:20" x14ac:dyDescent="0.2">
      <c r="B16" s="11"/>
      <c r="C16" s="7" t="s">
        <v>21</v>
      </c>
    </row>
    <row r="18" spans="2:19" x14ac:dyDescent="0.2">
      <c r="B18" t="s">
        <v>16</v>
      </c>
    </row>
    <row r="19" spans="2:19" x14ac:dyDescent="0.2">
      <c r="B19" t="s">
        <v>28</v>
      </c>
    </row>
    <row r="20" spans="2:19" x14ac:dyDescent="0.2">
      <c r="B20" s="13" t="s">
        <v>29</v>
      </c>
    </row>
    <row r="21" spans="2:19" x14ac:dyDescent="0.2">
      <c r="B21" s="13" t="s">
        <v>27</v>
      </c>
    </row>
    <row r="22" spans="2:19" x14ac:dyDescent="0.2">
      <c r="B22" t="s">
        <v>18</v>
      </c>
    </row>
    <row r="23" spans="2:19" x14ac:dyDescent="0.2">
      <c r="B23" s="13" t="s">
        <v>23</v>
      </c>
    </row>
    <row r="24" spans="2:19" x14ac:dyDescent="0.2">
      <c r="B24" s="13" t="s">
        <v>34</v>
      </c>
    </row>
    <row r="25" spans="2:19" x14ac:dyDescent="0.2">
      <c r="B25" s="13" t="s">
        <v>37</v>
      </c>
    </row>
    <row r="26" spans="2:19" x14ac:dyDescent="0.2">
      <c r="B26" s="14" t="s">
        <v>36</v>
      </c>
      <c r="H26" s="15" t="s">
        <v>31</v>
      </c>
    </row>
    <row r="28" spans="2:19" x14ac:dyDescent="0.2">
      <c r="B28" s="13" t="s">
        <v>24</v>
      </c>
      <c r="Q28" s="13" t="s">
        <v>26</v>
      </c>
    </row>
    <row r="29" spans="2:19" x14ac:dyDescent="0.2">
      <c r="B29" s="33"/>
      <c r="C29" s="10" t="s">
        <v>1</v>
      </c>
      <c r="D29" s="38">
        <v>2009</v>
      </c>
      <c r="E29" s="38">
        <v>2010</v>
      </c>
      <c r="F29" s="38">
        <v>2011</v>
      </c>
      <c r="G29" s="38">
        <v>2012</v>
      </c>
      <c r="H29" s="38">
        <v>2013</v>
      </c>
      <c r="I29" s="38">
        <v>2014</v>
      </c>
      <c r="J29" s="38">
        <v>2015</v>
      </c>
      <c r="K29" s="38">
        <v>2016</v>
      </c>
      <c r="L29" s="38">
        <v>2017</v>
      </c>
      <c r="M29" s="38">
        <v>2018</v>
      </c>
      <c r="N29" s="38">
        <v>2019</v>
      </c>
      <c r="O29" s="38">
        <v>2020</v>
      </c>
      <c r="P29" s="40">
        <v>2021</v>
      </c>
      <c r="Q29" s="39">
        <v>2022</v>
      </c>
      <c r="R29" s="39">
        <v>2023</v>
      </c>
      <c r="S29" s="39">
        <v>2024</v>
      </c>
    </row>
    <row r="30" spans="2:19" x14ac:dyDescent="0.2">
      <c r="B30" s="19" t="s">
        <v>25</v>
      </c>
      <c r="C30" s="19" t="s">
        <v>5</v>
      </c>
      <c r="D30" s="31">
        <f t="shared" ref="D30:P30" si="0">D7</f>
        <v>2716</v>
      </c>
      <c r="E30" s="31">
        <f t="shared" si="0"/>
        <v>3172</v>
      </c>
      <c r="F30" s="31">
        <f t="shared" si="0"/>
        <v>3040</v>
      </c>
      <c r="G30" s="31">
        <f t="shared" si="0"/>
        <v>2869</v>
      </c>
      <c r="H30" s="31">
        <f t="shared" si="0"/>
        <v>2675</v>
      </c>
      <c r="I30" s="31">
        <f t="shared" si="0"/>
        <v>2672</v>
      </c>
      <c r="J30" s="31">
        <f t="shared" si="0"/>
        <v>2702</v>
      </c>
      <c r="K30" s="31">
        <f t="shared" si="0"/>
        <v>2824</v>
      </c>
      <c r="L30" s="31">
        <f t="shared" si="0"/>
        <v>2886</v>
      </c>
      <c r="M30" s="31">
        <f t="shared" si="0"/>
        <v>2930</v>
      </c>
      <c r="N30" s="31">
        <f t="shared" si="0"/>
        <v>2683</v>
      </c>
      <c r="O30" s="31">
        <f t="shared" si="0"/>
        <v>2444</v>
      </c>
      <c r="P30" s="41">
        <f t="shared" si="0"/>
        <v>3317</v>
      </c>
      <c r="Q30" s="32">
        <v>3441</v>
      </c>
      <c r="R30" s="32">
        <v>3570</v>
      </c>
      <c r="S30" s="32">
        <v>3704</v>
      </c>
    </row>
    <row r="31" spans="2:19" x14ac:dyDescent="0.2">
      <c r="B31" s="19" t="s">
        <v>14</v>
      </c>
      <c r="C31" s="19" t="s">
        <v>15</v>
      </c>
      <c r="D31" s="27">
        <f t="shared" ref="D31:P31" si="1">D12</f>
        <v>4588</v>
      </c>
      <c r="E31" s="27">
        <f t="shared" si="1"/>
        <v>4722</v>
      </c>
      <c r="F31" s="27">
        <f t="shared" si="1"/>
        <v>4759</v>
      </c>
      <c r="G31" s="27">
        <f t="shared" si="1"/>
        <v>4819</v>
      </c>
      <c r="H31" s="27">
        <f t="shared" si="1"/>
        <v>4983</v>
      </c>
      <c r="I31" s="27">
        <f t="shared" si="1"/>
        <v>5046</v>
      </c>
      <c r="J31" s="27">
        <f t="shared" si="1"/>
        <v>4799</v>
      </c>
      <c r="K31" s="27">
        <f t="shared" si="1"/>
        <v>4708</v>
      </c>
      <c r="L31" s="27">
        <f t="shared" si="1"/>
        <v>4733</v>
      </c>
      <c r="M31" s="27">
        <f t="shared" si="1"/>
        <v>4604</v>
      </c>
      <c r="N31" s="27">
        <f t="shared" si="1"/>
        <v>4691</v>
      </c>
      <c r="O31" s="27">
        <f t="shared" si="1"/>
        <v>4845</v>
      </c>
      <c r="P31" s="42">
        <f t="shared" si="1"/>
        <v>4660</v>
      </c>
      <c r="Q31" s="28">
        <v>4903</v>
      </c>
      <c r="R31" s="28">
        <v>5029</v>
      </c>
      <c r="S31" s="28">
        <v>5198</v>
      </c>
    </row>
    <row r="32" spans="2:19" x14ac:dyDescent="0.2">
      <c r="B32" s="21" t="s">
        <v>19</v>
      </c>
      <c r="C32" s="21" t="s">
        <v>20</v>
      </c>
      <c r="D32" s="29">
        <f t="shared" ref="D32:P32" si="2">D13</f>
        <v>973</v>
      </c>
      <c r="E32" s="29">
        <f t="shared" si="2"/>
        <v>951</v>
      </c>
      <c r="F32" s="29">
        <f t="shared" si="2"/>
        <v>927</v>
      </c>
      <c r="G32" s="29">
        <f t="shared" si="2"/>
        <v>880</v>
      </c>
      <c r="H32" s="29">
        <f t="shared" si="2"/>
        <v>800</v>
      </c>
      <c r="I32" s="29">
        <f t="shared" si="2"/>
        <v>747</v>
      </c>
      <c r="J32" s="29">
        <f t="shared" si="2"/>
        <v>679</v>
      </c>
      <c r="K32" s="29">
        <f t="shared" si="2"/>
        <v>645</v>
      </c>
      <c r="L32" s="29">
        <f t="shared" si="2"/>
        <v>600</v>
      </c>
      <c r="M32" s="29">
        <f t="shared" si="2"/>
        <v>591</v>
      </c>
      <c r="N32" s="29">
        <f t="shared" si="2"/>
        <v>575</v>
      </c>
      <c r="O32" s="29">
        <f t="shared" si="2"/>
        <v>570</v>
      </c>
      <c r="P32" s="43">
        <f t="shared" si="2"/>
        <v>651</v>
      </c>
      <c r="Q32" s="30">
        <v>655</v>
      </c>
      <c r="R32" s="30">
        <v>664</v>
      </c>
      <c r="S32" s="30">
        <v>680</v>
      </c>
    </row>
    <row r="34" spans="2:19" x14ac:dyDescent="0.2">
      <c r="Q34" s="13" t="s">
        <v>26</v>
      </c>
    </row>
    <row r="35" spans="2:19" ht="15.75" customHeight="1" x14ac:dyDescent="0.2">
      <c r="B35" s="34"/>
      <c r="C35" s="10" t="s">
        <v>1</v>
      </c>
      <c r="D35" s="38">
        <v>2009</v>
      </c>
      <c r="E35" s="38">
        <v>2010</v>
      </c>
      <c r="F35" s="38">
        <v>2011</v>
      </c>
      <c r="G35" s="38">
        <v>2012</v>
      </c>
      <c r="H35" s="38">
        <v>2013</v>
      </c>
      <c r="I35" s="38">
        <v>2014</v>
      </c>
      <c r="J35" s="38">
        <v>2015</v>
      </c>
      <c r="K35" s="38">
        <v>2016</v>
      </c>
      <c r="L35" s="38">
        <v>2017</v>
      </c>
      <c r="M35" s="38">
        <v>2018</v>
      </c>
      <c r="N35" s="38">
        <v>2019</v>
      </c>
      <c r="O35" s="38">
        <v>2020</v>
      </c>
      <c r="P35" s="40">
        <v>2021</v>
      </c>
      <c r="Q35" s="39">
        <v>2022</v>
      </c>
      <c r="R35" s="39">
        <v>2023</v>
      </c>
      <c r="S35" s="39">
        <v>2024</v>
      </c>
    </row>
    <row r="36" spans="2:19" x14ac:dyDescent="0.2">
      <c r="B36" s="35" t="s">
        <v>2</v>
      </c>
      <c r="C36" s="45" t="s">
        <v>3</v>
      </c>
      <c r="D36" s="36">
        <f t="shared" ref="D36:P36" si="3">D5</f>
        <v>448371</v>
      </c>
      <c r="E36" s="36">
        <f t="shared" si="3"/>
        <v>439675</v>
      </c>
      <c r="F36" s="36">
        <f t="shared" si="3"/>
        <v>434477</v>
      </c>
      <c r="G36" s="36">
        <f t="shared" si="3"/>
        <v>430139</v>
      </c>
      <c r="H36" s="36">
        <f t="shared" si="3"/>
        <v>427377</v>
      </c>
      <c r="I36" s="36">
        <f t="shared" si="3"/>
        <v>425731</v>
      </c>
      <c r="J36" s="36">
        <f t="shared" si="3"/>
        <v>427418</v>
      </c>
      <c r="K36" s="36">
        <f t="shared" si="3"/>
        <v>433465</v>
      </c>
      <c r="L36" s="36">
        <f t="shared" si="3"/>
        <v>440582</v>
      </c>
      <c r="M36" s="36">
        <f t="shared" si="3"/>
        <v>447092</v>
      </c>
      <c r="N36" s="36">
        <f t="shared" si="3"/>
        <v>454175</v>
      </c>
      <c r="O36" s="36">
        <f t="shared" si="3"/>
        <v>461060</v>
      </c>
      <c r="P36" s="44">
        <f t="shared" si="3"/>
        <v>468540</v>
      </c>
      <c r="Q36" s="37">
        <v>476851</v>
      </c>
      <c r="R36" s="37">
        <v>483796</v>
      </c>
      <c r="S36" s="37">
        <v>488596</v>
      </c>
    </row>
    <row r="39" spans="2:19" x14ac:dyDescent="0.2">
      <c r="N39" s="12"/>
      <c r="O39" s="12"/>
      <c r="P39" s="12"/>
      <c r="Q39" s="12"/>
    </row>
    <row r="40" spans="2:19" x14ac:dyDescent="0.2">
      <c r="N40" s="12"/>
      <c r="O40" s="12"/>
      <c r="P40" s="12"/>
      <c r="Q40" s="12"/>
    </row>
    <row r="41" spans="2:19" x14ac:dyDescent="0.2">
      <c r="N41" s="12"/>
      <c r="O41" s="12"/>
      <c r="P41" s="12"/>
      <c r="Q41" s="12"/>
    </row>
    <row r="63" spans="2:2" x14ac:dyDescent="0.2">
      <c r="B63" s="13" t="s">
        <v>39</v>
      </c>
    </row>
    <row r="64" spans="2:2" x14ac:dyDescent="0.2">
      <c r="B64" t="s">
        <v>38</v>
      </c>
    </row>
  </sheetData>
  <phoneticPr fontId="7" type="noConversion"/>
  <hyperlinks>
    <hyperlink ref="B26" r:id="rId1"/>
  </hyperlinks>
  <pageMargins left="0.75" right="0.75" top="1" bottom="1" header="0.4921259845" footer="0.4921259845"/>
  <pageSetup paperSize="9" orientation="portrait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Vývoj počtu žiakov</vt:lpstr>
    </vt:vector>
  </TitlesOfParts>
  <Company>UIPS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Herich</dc:creator>
  <cp:lastModifiedBy>Miroslav Dubovsky</cp:lastModifiedBy>
  <cp:lastPrinted>2010-05-27T06:45:10Z</cp:lastPrinted>
  <dcterms:created xsi:type="dcterms:W3CDTF">2010-05-27T05:53:23Z</dcterms:created>
  <dcterms:modified xsi:type="dcterms:W3CDTF">2022-08-24T08:17:47Z</dcterms:modified>
</cp:coreProperties>
</file>