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732" windowWidth="9600" windowHeight="6768" tabRatio="721" activeTab="0"/>
  </bookViews>
  <sheets>
    <sheet name="Obsah" sheetId="1" r:id="rId1"/>
    <sheet name="Tab1" sheetId="2" r:id="rId2"/>
    <sheet name="Tab2" sheetId="3" r:id="rId3"/>
    <sheet name="Tab3" sheetId="4" r:id="rId4"/>
  </sheets>
  <definedNames>
    <definedName name="_xlnm.Print_Titles" localSheetId="1">'Tab1'!$1:$7</definedName>
    <definedName name="_xlnm.Print_Titles" localSheetId="2">'Tab2'!$1:$7</definedName>
    <definedName name="_xlnm.Print_Titles" localSheetId="3">'Tab3'!$1:$7</definedName>
  </definedNames>
  <calcPr fullCalcOnLoad="1"/>
</workbook>
</file>

<file path=xl/sharedStrings.xml><?xml version="1.0" encoding="utf-8"?>
<sst xmlns="http://schemas.openxmlformats.org/spreadsheetml/2006/main" count="170" uniqueCount="94">
  <si>
    <t>Tab1</t>
  </si>
  <si>
    <t>Tab2</t>
  </si>
  <si>
    <t>Štatistická ročenka školstva</t>
  </si>
  <si>
    <t>vysokej školy</t>
  </si>
  <si>
    <t>Počet</t>
  </si>
  <si>
    <t>kapacita</t>
  </si>
  <si>
    <t>Internát</t>
  </si>
  <si>
    <t>Počet internátov</t>
  </si>
  <si>
    <t>spolu</t>
  </si>
  <si>
    <t>z toho</t>
  </si>
  <si>
    <t>v</t>
  </si>
  <si>
    <t>ekonom.</t>
  </si>
  <si>
    <t>prenájme</t>
  </si>
  <si>
    <t>Projek-</t>
  </si>
  <si>
    <t>tovaná</t>
  </si>
  <si>
    <t>lôžková</t>
  </si>
  <si>
    <t>Počet izieb</t>
  </si>
  <si>
    <t>jedno-</t>
  </si>
  <si>
    <t>dvoj-</t>
  </si>
  <si>
    <t>troj-</t>
  </si>
  <si>
    <t>štvor-</t>
  </si>
  <si>
    <t>päť</t>
  </si>
  <si>
    <t>a viac</t>
  </si>
  <si>
    <t>lôžkových</t>
  </si>
  <si>
    <t>Výmera ubytovacích</t>
  </si>
  <si>
    <t>obývaných</t>
  </si>
  <si>
    <t>neštu-</t>
  </si>
  <si>
    <t>dentami</t>
  </si>
  <si>
    <t xml:space="preserve"> počet</t>
  </si>
  <si>
    <t>evidenčný</t>
  </si>
  <si>
    <t>Výmera</t>
  </si>
  <si>
    <t>spoločenských</t>
  </si>
  <si>
    <t>internet.</t>
  </si>
  <si>
    <t>miestností</t>
  </si>
  <si>
    <t>zamest-</t>
  </si>
  <si>
    <t>nancov</t>
  </si>
  <si>
    <r>
      <t>miestností v m</t>
    </r>
    <r>
      <rPr>
        <b/>
        <vertAlign val="superscript"/>
        <sz val="9"/>
        <rFont val="Times New Roman"/>
        <family val="1"/>
      </rPr>
      <t>2</t>
    </r>
  </si>
  <si>
    <t>(prepoč.)</t>
  </si>
  <si>
    <r>
      <t>miestností v m</t>
    </r>
    <r>
      <rPr>
        <b/>
        <vertAlign val="superscript"/>
        <sz val="10"/>
        <rFont val="Times New Roman"/>
        <family val="1"/>
      </rPr>
      <t>2</t>
    </r>
  </si>
  <si>
    <t>Počet ubytovaných</t>
  </si>
  <si>
    <t>ženy</t>
  </si>
  <si>
    <t>ostatné osoby</t>
  </si>
  <si>
    <t>manžel-</t>
  </si>
  <si>
    <t>ských</t>
  </si>
  <si>
    <t>párov</t>
  </si>
  <si>
    <t>študenti slovenského</t>
  </si>
  <si>
    <t xml:space="preserve"> štátneho občianstva</t>
  </si>
  <si>
    <t xml:space="preserve">z toho </t>
  </si>
  <si>
    <t>študenti iného</t>
  </si>
  <si>
    <t>štátneho občianstva</t>
  </si>
  <si>
    <t>počet ubytovaných</t>
  </si>
  <si>
    <t>v izbách</t>
  </si>
  <si>
    <t>v objekte</t>
  </si>
  <si>
    <t>internátu</t>
  </si>
  <si>
    <t>mimo izieb</t>
  </si>
  <si>
    <t>mimo internátu</t>
  </si>
  <si>
    <t>na základe zmluvy</t>
  </si>
  <si>
    <t>o umiestnenie</t>
  </si>
  <si>
    <t>v internáte</t>
  </si>
  <si>
    <t>Počet ubytovaných provizórne</t>
  </si>
  <si>
    <t>Tab3</t>
  </si>
  <si>
    <t>počet ubytovaných provizórne</t>
  </si>
  <si>
    <t>počet nevybavených žiadostí</t>
  </si>
  <si>
    <t>Počet nevybavených</t>
  </si>
  <si>
    <t>žiadostí</t>
  </si>
  <si>
    <t>Priemerný</t>
  </si>
  <si>
    <t>Vysokoškolské internáty</t>
  </si>
  <si>
    <t>počet izieb</t>
  </si>
  <si>
    <t>plánovaná kapacita</t>
  </si>
  <si>
    <t>výmera miestností</t>
  </si>
  <si>
    <t>zamestnanci</t>
  </si>
  <si>
    <t>počet internátov</t>
  </si>
  <si>
    <t>Vysokoškolské internáty k 31. 12. 2023</t>
  </si>
  <si>
    <t>UK Bratislava</t>
  </si>
  <si>
    <t>UPJŠ Košice</t>
  </si>
  <si>
    <t>PU Prešov</t>
  </si>
  <si>
    <t>UCM Trnava</t>
  </si>
  <si>
    <t>KU Ružomberok</t>
  </si>
  <si>
    <t>UJS Komárno</t>
  </si>
  <si>
    <t>UVL Košice</t>
  </si>
  <si>
    <t>UKF Nitra</t>
  </si>
  <si>
    <t>UMB Banská Bystrica</t>
  </si>
  <si>
    <t>TTU Trnava</t>
  </si>
  <si>
    <t>STU Bratislava</t>
  </si>
  <si>
    <t>TU Košice</t>
  </si>
  <si>
    <t>ŽU Žilina</t>
  </si>
  <si>
    <t>TU A.Dubčeka Trenčín</t>
  </si>
  <si>
    <t>EU Bratislava</t>
  </si>
  <si>
    <t>SPU Nitra</t>
  </si>
  <si>
    <t>TU Zvolen</t>
  </si>
  <si>
    <t>AU Banská Bystrica</t>
  </si>
  <si>
    <t>SLOVENSKÁ REPUBLIKA - verejné</t>
  </si>
  <si>
    <t>VŠ sv.Alžbety Bratislava</t>
  </si>
  <si>
    <t>SLOVENSKÁ REPUBLIKA - súkromné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</si>
</sst>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C12"/>
  <sheetViews>
    <sheetView showGridLines="0" showZeros="0" tabSelected="1" zoomScalePageLayoutView="0" workbookViewId="0" topLeftCell="A1">
      <selection activeCell="B1" sqref="B1:C1"/>
    </sheetView>
  </sheetViews>
  <sheetFormatPr defaultColWidth="9.33203125" defaultRowHeight="12.75"/>
  <cols>
    <col min="1" max="1" width="9.33203125" style="3" customWidth="1"/>
    <col min="2" max="2" width="9.83203125" style="3" customWidth="1"/>
    <col min="3" max="3" width="60.33203125" style="3" customWidth="1"/>
    <col min="4" max="16384" width="9.33203125" style="3" customWidth="1"/>
  </cols>
  <sheetData>
    <row r="1" spans="2:3" ht="17.25">
      <c r="B1" s="64" t="s">
        <v>2</v>
      </c>
      <c r="C1" s="64"/>
    </row>
    <row r="2" spans="2:3" ht="17.25">
      <c r="B2" s="64" t="s">
        <v>66</v>
      </c>
      <c r="C2" s="64"/>
    </row>
    <row r="3" ht="19.5" customHeight="1">
      <c r="B3" s="9"/>
    </row>
    <row r="4" spans="2:3" ht="15" customHeight="1">
      <c r="B4" s="62" t="s">
        <v>0</v>
      </c>
      <c r="C4" s="33" t="s">
        <v>71</v>
      </c>
    </row>
    <row r="5" spans="2:3" ht="15" customHeight="1">
      <c r="B5" s="65"/>
      <c r="C5" s="34" t="s">
        <v>68</v>
      </c>
    </row>
    <row r="6" spans="2:3" ht="15" customHeight="1">
      <c r="B6" s="65"/>
      <c r="C6" s="34" t="s">
        <v>67</v>
      </c>
    </row>
    <row r="7" spans="2:3" ht="15" customHeight="1">
      <c r="B7" s="65"/>
      <c r="C7" s="34" t="s">
        <v>69</v>
      </c>
    </row>
    <row r="8" spans="1:3" ht="15" customHeight="1">
      <c r="A8" s="4"/>
      <c r="B8" s="63"/>
      <c r="C8" s="34" t="s">
        <v>70</v>
      </c>
    </row>
    <row r="9" spans="2:3" ht="15" customHeight="1">
      <c r="B9" s="62" t="s">
        <v>1</v>
      </c>
      <c r="C9" s="66" t="s">
        <v>50</v>
      </c>
    </row>
    <row r="10" spans="2:3" ht="15" customHeight="1">
      <c r="B10" s="63"/>
      <c r="C10" s="67"/>
    </row>
    <row r="11" spans="2:3" ht="13.5">
      <c r="B11" s="62" t="s">
        <v>60</v>
      </c>
      <c r="C11" s="33" t="s">
        <v>61</v>
      </c>
    </row>
    <row r="12" spans="2:3" ht="13.5">
      <c r="B12" s="63"/>
      <c r="C12" s="35" t="s">
        <v>62</v>
      </c>
    </row>
  </sheetData>
  <sheetProtection/>
  <mergeCells count="6">
    <mergeCell ref="B11:B12"/>
    <mergeCell ref="B1:C1"/>
    <mergeCell ref="B2:C2"/>
    <mergeCell ref="B9:B10"/>
    <mergeCell ref="B4:B8"/>
    <mergeCell ref="C9:C10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Y130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.83203125" style="5" customWidth="1"/>
    <col min="2" max="2" width="36.16015625" style="5" customWidth="1"/>
    <col min="3" max="3" width="7.33203125" style="7" customWidth="1"/>
    <col min="4" max="4" width="9.16015625" style="5" customWidth="1"/>
    <col min="5" max="5" width="8.83203125" style="5" customWidth="1"/>
    <col min="6" max="9" width="7.33203125" style="5" customWidth="1"/>
    <col min="10" max="10" width="7" style="5" customWidth="1"/>
    <col min="11" max="11" width="8.83203125" style="5" customWidth="1"/>
    <col min="12" max="12" width="10.33203125" style="5" customWidth="1"/>
    <col min="13" max="13" width="7.83203125" style="5" customWidth="1"/>
    <col min="14" max="14" width="10.16015625" style="5" customWidth="1"/>
    <col min="15" max="15" width="10.83203125" style="37" customWidth="1"/>
    <col min="16" max="21" width="7.83203125" style="5" customWidth="1"/>
    <col min="22" max="16384" width="9.33203125" style="5" customWidth="1"/>
  </cols>
  <sheetData>
    <row r="1" spans="1:19" ht="14.25" thickBot="1">
      <c r="A1" s="8" t="s">
        <v>72</v>
      </c>
      <c r="B1" s="8"/>
      <c r="C1" s="8"/>
      <c r="G1" s="36">
        <f>COUNTA(A8:A100,B8:B100)</f>
        <v>21</v>
      </c>
      <c r="R1" s="6"/>
      <c r="S1" s="6"/>
    </row>
    <row r="2" spans="1:25" ht="12.75" customHeight="1">
      <c r="A2" s="70" t="s">
        <v>6</v>
      </c>
      <c r="B2" s="71"/>
      <c r="C2" s="80" t="s">
        <v>7</v>
      </c>
      <c r="D2" s="81"/>
      <c r="E2" s="22"/>
      <c r="F2" s="84" t="s">
        <v>16</v>
      </c>
      <c r="G2" s="81"/>
      <c r="H2" s="81"/>
      <c r="I2" s="81"/>
      <c r="J2" s="81"/>
      <c r="K2" s="94" t="s">
        <v>24</v>
      </c>
      <c r="L2" s="95"/>
      <c r="M2" s="84" t="s">
        <v>30</v>
      </c>
      <c r="N2" s="85"/>
      <c r="O2" s="38" t="s">
        <v>65</v>
      </c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72"/>
      <c r="B3" s="73"/>
      <c r="C3" s="82"/>
      <c r="D3" s="83"/>
      <c r="E3" s="13" t="s">
        <v>13</v>
      </c>
      <c r="F3" s="88"/>
      <c r="G3" s="83"/>
      <c r="H3" s="83"/>
      <c r="I3" s="83"/>
      <c r="J3" s="83"/>
      <c r="K3" s="68" t="s">
        <v>36</v>
      </c>
      <c r="L3" s="69"/>
      <c r="M3" s="86" t="s">
        <v>31</v>
      </c>
      <c r="N3" s="87"/>
      <c r="O3" s="39" t="s">
        <v>29</v>
      </c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>
      <c r="A4" s="72"/>
      <c r="B4" s="73"/>
      <c r="C4" s="78" t="s">
        <v>8</v>
      </c>
      <c r="D4" s="18" t="s">
        <v>9</v>
      </c>
      <c r="E4" s="13" t="s">
        <v>14</v>
      </c>
      <c r="F4" s="90" t="s">
        <v>17</v>
      </c>
      <c r="G4" s="90" t="s">
        <v>18</v>
      </c>
      <c r="H4" s="90" t="s">
        <v>19</v>
      </c>
      <c r="I4" s="90" t="s">
        <v>20</v>
      </c>
      <c r="J4" s="27" t="s">
        <v>21</v>
      </c>
      <c r="K4" s="90" t="s">
        <v>8</v>
      </c>
      <c r="L4" s="24" t="s">
        <v>9</v>
      </c>
      <c r="M4" s="88" t="s">
        <v>38</v>
      </c>
      <c r="N4" s="89"/>
      <c r="O4" s="39" t="s">
        <v>28</v>
      </c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4" t="s">
        <v>3</v>
      </c>
      <c r="B5" s="75"/>
      <c r="C5" s="78"/>
      <c r="D5" s="19" t="s">
        <v>10</v>
      </c>
      <c r="E5" s="13" t="s">
        <v>15</v>
      </c>
      <c r="F5" s="88"/>
      <c r="G5" s="88"/>
      <c r="H5" s="88"/>
      <c r="I5" s="88"/>
      <c r="J5" s="28" t="s">
        <v>22</v>
      </c>
      <c r="K5" s="86"/>
      <c r="L5" s="25" t="s">
        <v>25</v>
      </c>
      <c r="M5" s="90" t="s">
        <v>8</v>
      </c>
      <c r="N5" s="12" t="s">
        <v>9</v>
      </c>
      <c r="O5" s="39" t="s">
        <v>34</v>
      </c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4"/>
      <c r="B6" s="75"/>
      <c r="C6" s="78"/>
      <c r="D6" s="20" t="s">
        <v>11</v>
      </c>
      <c r="E6" s="14" t="s">
        <v>5</v>
      </c>
      <c r="F6" s="86" t="s">
        <v>23</v>
      </c>
      <c r="G6" s="92"/>
      <c r="H6" s="92"/>
      <c r="I6" s="92"/>
      <c r="J6" s="92"/>
      <c r="K6" s="86"/>
      <c r="L6" s="25" t="s">
        <v>26</v>
      </c>
      <c r="M6" s="86"/>
      <c r="N6" s="14" t="s">
        <v>32</v>
      </c>
      <c r="O6" s="39" t="s">
        <v>35</v>
      </c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3.5" thickBot="1">
      <c r="A7" s="76"/>
      <c r="B7" s="77"/>
      <c r="C7" s="79"/>
      <c r="D7" s="21" t="s">
        <v>12</v>
      </c>
      <c r="E7" s="23"/>
      <c r="F7" s="91"/>
      <c r="G7" s="93"/>
      <c r="H7" s="93"/>
      <c r="I7" s="93"/>
      <c r="J7" s="93"/>
      <c r="K7" s="91"/>
      <c r="L7" s="26" t="s">
        <v>27</v>
      </c>
      <c r="M7" s="91"/>
      <c r="N7" s="11" t="s">
        <v>33</v>
      </c>
      <c r="O7" s="40" t="s">
        <v>37</v>
      </c>
      <c r="P7" s="7"/>
      <c r="Q7" s="7"/>
      <c r="R7" s="7"/>
      <c r="S7" s="7"/>
      <c r="T7" s="7"/>
      <c r="U7" s="7"/>
      <c r="V7" s="7"/>
      <c r="W7" s="7"/>
      <c r="X7" s="7"/>
      <c r="Y7" s="7"/>
    </row>
    <row r="8" spans="1:15" s="7" customFormat="1" ht="12.75">
      <c r="A8" s="45"/>
      <c r="B8" s="42" t="s">
        <v>73</v>
      </c>
      <c r="C8" s="48">
        <v>9</v>
      </c>
      <c r="D8" s="49">
        <v>0</v>
      </c>
      <c r="E8" s="49">
        <v>10407</v>
      </c>
      <c r="F8" s="49">
        <v>316</v>
      </c>
      <c r="G8" s="49">
        <v>1682</v>
      </c>
      <c r="H8" s="49">
        <v>2241</v>
      </c>
      <c r="I8" s="49">
        <v>1</v>
      </c>
      <c r="J8" s="49">
        <v>0</v>
      </c>
      <c r="K8" s="49">
        <v>79148</v>
      </c>
      <c r="L8" s="49">
        <v>1866</v>
      </c>
      <c r="M8" s="49">
        <v>3232</v>
      </c>
      <c r="N8" s="49">
        <v>2325</v>
      </c>
      <c r="O8" s="52">
        <v>247</v>
      </c>
    </row>
    <row r="9" spans="1:15" s="7" customFormat="1" ht="12.75">
      <c r="A9" s="46"/>
      <c r="B9" s="43" t="s">
        <v>74</v>
      </c>
      <c r="C9" s="50">
        <v>3</v>
      </c>
      <c r="D9" s="51">
        <v>1</v>
      </c>
      <c r="E9" s="51">
        <v>1906</v>
      </c>
      <c r="F9" s="51">
        <v>40</v>
      </c>
      <c r="G9" s="51">
        <v>348</v>
      </c>
      <c r="H9" s="51">
        <v>390</v>
      </c>
      <c r="I9" s="51">
        <v>0</v>
      </c>
      <c r="J9" s="51">
        <v>0</v>
      </c>
      <c r="K9" s="51">
        <v>11566</v>
      </c>
      <c r="L9" s="51">
        <v>323</v>
      </c>
      <c r="M9" s="51">
        <v>1022</v>
      </c>
      <c r="N9" s="51">
        <v>130</v>
      </c>
      <c r="O9" s="53">
        <v>58.1</v>
      </c>
    </row>
    <row r="10" spans="1:15" s="7" customFormat="1" ht="12.75">
      <c r="A10" s="46"/>
      <c r="B10" s="43" t="s">
        <v>75</v>
      </c>
      <c r="C10" s="50">
        <v>6</v>
      </c>
      <c r="D10" s="51">
        <v>0</v>
      </c>
      <c r="E10" s="51">
        <v>1942</v>
      </c>
      <c r="F10" s="51">
        <v>40</v>
      </c>
      <c r="G10" s="51">
        <v>545</v>
      </c>
      <c r="H10" s="51">
        <v>256</v>
      </c>
      <c r="I10" s="51">
        <v>11</v>
      </c>
      <c r="J10" s="51">
        <v>0</v>
      </c>
      <c r="K10" s="51">
        <v>16000</v>
      </c>
      <c r="L10" s="51">
        <v>855</v>
      </c>
      <c r="M10" s="51">
        <v>1096</v>
      </c>
      <c r="N10" s="51">
        <v>965</v>
      </c>
      <c r="O10" s="53">
        <v>72.9</v>
      </c>
    </row>
    <row r="11" spans="1:15" s="7" customFormat="1" ht="12.75">
      <c r="A11" s="46"/>
      <c r="B11" s="43" t="s">
        <v>76</v>
      </c>
      <c r="C11" s="50">
        <v>5</v>
      </c>
      <c r="D11" s="51">
        <v>4</v>
      </c>
      <c r="E11" s="51">
        <v>256</v>
      </c>
      <c r="F11" s="51">
        <v>0</v>
      </c>
      <c r="G11" s="51">
        <v>17</v>
      </c>
      <c r="H11" s="51">
        <v>74</v>
      </c>
      <c r="I11" s="51">
        <v>0</v>
      </c>
      <c r="J11" s="51">
        <v>0</v>
      </c>
      <c r="K11" s="51">
        <v>1551</v>
      </c>
      <c r="L11" s="51">
        <v>387</v>
      </c>
      <c r="M11" s="51">
        <v>395</v>
      </c>
      <c r="N11" s="51">
        <v>395</v>
      </c>
      <c r="O11" s="53">
        <v>4.6</v>
      </c>
    </row>
    <row r="12" spans="1:15" s="7" customFormat="1" ht="12.75">
      <c r="A12" s="46"/>
      <c r="B12" s="43" t="s">
        <v>77</v>
      </c>
      <c r="C12" s="50">
        <v>6</v>
      </c>
      <c r="D12" s="51">
        <v>1</v>
      </c>
      <c r="E12" s="51">
        <v>628</v>
      </c>
      <c r="F12" s="51">
        <v>10</v>
      </c>
      <c r="G12" s="51">
        <v>195</v>
      </c>
      <c r="H12" s="51">
        <v>56</v>
      </c>
      <c r="I12" s="51">
        <v>10</v>
      </c>
      <c r="J12" s="51">
        <v>4</v>
      </c>
      <c r="K12" s="51">
        <v>5789</v>
      </c>
      <c r="L12" s="51">
        <v>701</v>
      </c>
      <c r="M12" s="51">
        <v>1568</v>
      </c>
      <c r="N12" s="51">
        <v>1190</v>
      </c>
      <c r="O12" s="53">
        <v>20</v>
      </c>
    </row>
    <row r="13" spans="1:15" s="7" customFormat="1" ht="12.75">
      <c r="A13" s="46"/>
      <c r="B13" s="43" t="s">
        <v>78</v>
      </c>
      <c r="C13" s="50">
        <v>2</v>
      </c>
      <c r="D13" s="51">
        <v>0</v>
      </c>
      <c r="E13" s="51">
        <v>767</v>
      </c>
      <c r="F13" s="51">
        <v>0</v>
      </c>
      <c r="G13" s="51">
        <v>52</v>
      </c>
      <c r="H13" s="51">
        <v>221</v>
      </c>
      <c r="I13" s="51">
        <v>0</v>
      </c>
      <c r="J13" s="51">
        <v>0</v>
      </c>
      <c r="K13" s="51">
        <v>6920</v>
      </c>
      <c r="L13" s="51">
        <v>424</v>
      </c>
      <c r="M13" s="51">
        <v>1101</v>
      </c>
      <c r="N13" s="51">
        <v>1101</v>
      </c>
      <c r="O13" s="53">
        <v>12</v>
      </c>
    </row>
    <row r="14" spans="1:15" s="7" customFormat="1" ht="12.75">
      <c r="A14" s="46"/>
      <c r="B14" s="43" t="s">
        <v>79</v>
      </c>
      <c r="C14" s="50">
        <v>2</v>
      </c>
      <c r="D14" s="51">
        <v>0</v>
      </c>
      <c r="E14" s="51">
        <v>833</v>
      </c>
      <c r="F14" s="51">
        <v>8</v>
      </c>
      <c r="G14" s="51">
        <v>411</v>
      </c>
      <c r="H14" s="51">
        <v>1</v>
      </c>
      <c r="I14" s="51">
        <v>0</v>
      </c>
      <c r="J14" s="51">
        <v>0</v>
      </c>
      <c r="K14" s="51">
        <v>5952</v>
      </c>
      <c r="L14" s="51">
        <v>0</v>
      </c>
      <c r="M14" s="51">
        <v>770</v>
      </c>
      <c r="N14" s="51">
        <v>770</v>
      </c>
      <c r="O14" s="53">
        <v>13</v>
      </c>
    </row>
    <row r="15" spans="1:15" s="7" customFormat="1" ht="12.75">
      <c r="A15" s="46"/>
      <c r="B15" s="43" t="s">
        <v>80</v>
      </c>
      <c r="C15" s="50">
        <v>4</v>
      </c>
      <c r="D15" s="51">
        <v>0</v>
      </c>
      <c r="E15" s="51">
        <v>1900</v>
      </c>
      <c r="F15" s="51">
        <v>66</v>
      </c>
      <c r="G15" s="51">
        <v>253</v>
      </c>
      <c r="H15" s="51">
        <v>437</v>
      </c>
      <c r="I15" s="51">
        <v>3</v>
      </c>
      <c r="J15" s="51">
        <v>1</v>
      </c>
      <c r="K15" s="51">
        <v>11504</v>
      </c>
      <c r="L15" s="51">
        <v>0</v>
      </c>
      <c r="M15" s="51">
        <v>1450</v>
      </c>
      <c r="N15" s="51">
        <v>1385</v>
      </c>
      <c r="O15" s="53">
        <v>56.7</v>
      </c>
    </row>
    <row r="16" spans="1:15" s="7" customFormat="1" ht="12.75">
      <c r="A16" s="46"/>
      <c r="B16" s="43" t="s">
        <v>81</v>
      </c>
      <c r="C16" s="50">
        <v>5</v>
      </c>
      <c r="D16" s="51">
        <v>0</v>
      </c>
      <c r="E16" s="51">
        <v>2571</v>
      </c>
      <c r="F16" s="51">
        <v>223</v>
      </c>
      <c r="G16" s="51">
        <v>430</v>
      </c>
      <c r="H16" s="51">
        <v>496</v>
      </c>
      <c r="I16" s="51">
        <v>0</v>
      </c>
      <c r="J16" s="51">
        <v>0</v>
      </c>
      <c r="K16" s="51">
        <v>17084</v>
      </c>
      <c r="L16" s="51">
        <v>912</v>
      </c>
      <c r="M16" s="51">
        <v>581</v>
      </c>
      <c r="N16" s="51">
        <v>124</v>
      </c>
      <c r="O16" s="53">
        <v>74</v>
      </c>
    </row>
    <row r="17" spans="1:25" ht="12.75">
      <c r="A17" s="47"/>
      <c r="B17" s="44" t="s">
        <v>82</v>
      </c>
      <c r="C17" s="50">
        <v>1</v>
      </c>
      <c r="D17" s="51">
        <v>0</v>
      </c>
      <c r="E17" s="51">
        <v>316</v>
      </c>
      <c r="F17" s="51">
        <v>2</v>
      </c>
      <c r="G17" s="51">
        <v>157</v>
      </c>
      <c r="H17" s="51">
        <v>0</v>
      </c>
      <c r="I17" s="51">
        <v>0</v>
      </c>
      <c r="J17" s="51">
        <v>0</v>
      </c>
      <c r="K17" s="51">
        <v>2084</v>
      </c>
      <c r="L17" s="51">
        <v>0</v>
      </c>
      <c r="M17" s="51">
        <v>322</v>
      </c>
      <c r="N17" s="51">
        <v>322</v>
      </c>
      <c r="O17" s="53">
        <v>12.4</v>
      </c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.75">
      <c r="A18" s="47"/>
      <c r="B18" s="44" t="s">
        <v>83</v>
      </c>
      <c r="C18" s="50">
        <v>8</v>
      </c>
      <c r="D18" s="51">
        <v>0</v>
      </c>
      <c r="E18" s="51">
        <v>7687</v>
      </c>
      <c r="F18" s="51">
        <v>309</v>
      </c>
      <c r="G18" s="51">
        <v>1887</v>
      </c>
      <c r="H18" s="51">
        <v>1160</v>
      </c>
      <c r="I18" s="51">
        <v>31</v>
      </c>
      <c r="J18" s="51">
        <v>0</v>
      </c>
      <c r="K18" s="51">
        <v>48214</v>
      </c>
      <c r="L18" s="51">
        <v>2556</v>
      </c>
      <c r="M18" s="51">
        <v>5659</v>
      </c>
      <c r="N18" s="51">
        <v>759</v>
      </c>
      <c r="O18" s="53">
        <v>183.2</v>
      </c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2.75">
      <c r="A19" s="47"/>
      <c r="B19" s="44" t="s">
        <v>84</v>
      </c>
      <c r="C19" s="50">
        <v>8</v>
      </c>
      <c r="D19" s="51">
        <v>0</v>
      </c>
      <c r="E19" s="51">
        <v>4986</v>
      </c>
      <c r="F19" s="51">
        <v>0</v>
      </c>
      <c r="G19" s="51">
        <v>2265</v>
      </c>
      <c r="H19" s="51">
        <v>152</v>
      </c>
      <c r="I19" s="51">
        <v>0</v>
      </c>
      <c r="J19" s="51">
        <v>0</v>
      </c>
      <c r="K19" s="51">
        <v>41333</v>
      </c>
      <c r="L19" s="51">
        <v>316</v>
      </c>
      <c r="M19" s="51">
        <v>5076</v>
      </c>
      <c r="N19" s="51">
        <v>41</v>
      </c>
      <c r="O19" s="53">
        <v>139.8</v>
      </c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2.75">
      <c r="A20" s="47"/>
      <c r="B20" s="44" t="s">
        <v>85</v>
      </c>
      <c r="C20" s="50">
        <v>2</v>
      </c>
      <c r="D20" s="51">
        <v>0</v>
      </c>
      <c r="E20" s="51">
        <v>4578</v>
      </c>
      <c r="F20" s="51">
        <v>18</v>
      </c>
      <c r="G20" s="51">
        <v>851</v>
      </c>
      <c r="H20" s="51">
        <v>950</v>
      </c>
      <c r="I20" s="51">
        <v>2</v>
      </c>
      <c r="J20" s="51">
        <v>0</v>
      </c>
      <c r="K20" s="51">
        <v>32395</v>
      </c>
      <c r="L20" s="51">
        <v>2575</v>
      </c>
      <c r="M20" s="51">
        <v>3725</v>
      </c>
      <c r="N20" s="51">
        <v>1381</v>
      </c>
      <c r="O20" s="53">
        <v>104.3</v>
      </c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.75">
      <c r="A21" s="47"/>
      <c r="B21" s="44" t="s">
        <v>86</v>
      </c>
      <c r="C21" s="50">
        <v>1</v>
      </c>
      <c r="D21" s="51">
        <v>0</v>
      </c>
      <c r="E21" s="51">
        <v>96</v>
      </c>
      <c r="F21" s="51">
        <v>0</v>
      </c>
      <c r="G21" s="51">
        <v>48</v>
      </c>
      <c r="H21" s="51">
        <v>0</v>
      </c>
      <c r="I21" s="51">
        <v>0</v>
      </c>
      <c r="J21" s="51">
        <v>0</v>
      </c>
      <c r="K21" s="51">
        <v>870</v>
      </c>
      <c r="L21" s="51">
        <v>0</v>
      </c>
      <c r="M21" s="51">
        <v>160</v>
      </c>
      <c r="N21" s="51">
        <v>160</v>
      </c>
      <c r="O21" s="53">
        <v>6</v>
      </c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>
      <c r="A22" s="47"/>
      <c r="B22" s="44" t="s">
        <v>87</v>
      </c>
      <c r="C22" s="50">
        <v>8</v>
      </c>
      <c r="D22" s="51">
        <v>0</v>
      </c>
      <c r="E22" s="51">
        <v>2626</v>
      </c>
      <c r="F22" s="51">
        <v>108</v>
      </c>
      <c r="G22" s="51">
        <v>1259</v>
      </c>
      <c r="H22" s="51">
        <v>0</v>
      </c>
      <c r="I22" s="51">
        <v>0</v>
      </c>
      <c r="J22" s="51">
        <v>0</v>
      </c>
      <c r="K22" s="51">
        <v>24548</v>
      </c>
      <c r="L22" s="51">
        <v>575</v>
      </c>
      <c r="M22" s="51">
        <v>3148</v>
      </c>
      <c r="N22" s="51">
        <v>3062</v>
      </c>
      <c r="O22" s="53">
        <v>74.1</v>
      </c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75">
      <c r="A23" s="47"/>
      <c r="B23" s="44" t="s">
        <v>88</v>
      </c>
      <c r="C23" s="50">
        <v>5</v>
      </c>
      <c r="D23" s="51">
        <v>0</v>
      </c>
      <c r="E23" s="51">
        <v>2565</v>
      </c>
      <c r="F23" s="51">
        <v>118</v>
      </c>
      <c r="G23" s="51">
        <v>791</v>
      </c>
      <c r="H23" s="51">
        <v>247</v>
      </c>
      <c r="I23" s="51">
        <v>31</v>
      </c>
      <c r="J23" s="51">
        <v>0</v>
      </c>
      <c r="K23" s="51">
        <v>19274</v>
      </c>
      <c r="L23" s="51">
        <v>612</v>
      </c>
      <c r="M23" s="51">
        <v>2790</v>
      </c>
      <c r="N23" s="51">
        <v>2407</v>
      </c>
      <c r="O23" s="53">
        <v>62.8</v>
      </c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>
      <c r="A24" s="47"/>
      <c r="B24" s="44" t="s">
        <v>89</v>
      </c>
      <c r="C24" s="50">
        <v>2</v>
      </c>
      <c r="D24" s="51">
        <v>0</v>
      </c>
      <c r="E24" s="51">
        <v>1278</v>
      </c>
      <c r="F24" s="51">
        <v>0</v>
      </c>
      <c r="G24" s="51">
        <v>471</v>
      </c>
      <c r="H24" s="51">
        <v>112</v>
      </c>
      <c r="I24" s="51">
        <v>0</v>
      </c>
      <c r="J24" s="51">
        <v>0</v>
      </c>
      <c r="K24" s="51">
        <v>11689</v>
      </c>
      <c r="L24" s="51">
        <v>0</v>
      </c>
      <c r="M24" s="51">
        <v>9576</v>
      </c>
      <c r="N24" s="51">
        <v>9576</v>
      </c>
      <c r="O24" s="53">
        <v>37.9</v>
      </c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>
      <c r="A25" s="47"/>
      <c r="B25" s="44" t="s">
        <v>90</v>
      </c>
      <c r="C25" s="50">
        <v>1</v>
      </c>
      <c r="D25" s="51">
        <v>0</v>
      </c>
      <c r="E25" s="51">
        <v>136</v>
      </c>
      <c r="F25" s="51">
        <v>0</v>
      </c>
      <c r="G25" s="51">
        <v>68</v>
      </c>
      <c r="H25" s="51">
        <v>0</v>
      </c>
      <c r="I25" s="51">
        <v>0</v>
      </c>
      <c r="J25" s="51">
        <v>0</v>
      </c>
      <c r="K25" s="51">
        <v>1170</v>
      </c>
      <c r="L25" s="51">
        <v>268</v>
      </c>
      <c r="M25" s="51">
        <v>38</v>
      </c>
      <c r="N25" s="51">
        <v>38</v>
      </c>
      <c r="O25" s="53">
        <v>4</v>
      </c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4.25" thickBot="1">
      <c r="A26" s="54" t="s">
        <v>91</v>
      </c>
      <c r="B26" s="55"/>
      <c r="C26" s="56">
        <v>78</v>
      </c>
      <c r="D26" s="57">
        <v>6</v>
      </c>
      <c r="E26" s="57">
        <v>45478</v>
      </c>
      <c r="F26" s="57">
        <v>1258</v>
      </c>
      <c r="G26" s="57">
        <v>11730</v>
      </c>
      <c r="H26" s="57">
        <v>6793</v>
      </c>
      <c r="I26" s="57">
        <v>89</v>
      </c>
      <c r="J26" s="57">
        <v>5</v>
      </c>
      <c r="K26" s="57">
        <v>337091</v>
      </c>
      <c r="L26" s="57">
        <v>12370</v>
      </c>
      <c r="M26" s="57">
        <v>41709</v>
      </c>
      <c r="N26" s="57">
        <v>26131</v>
      </c>
      <c r="O26" s="58">
        <v>1182.8</v>
      </c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>
      <c r="A27" s="47"/>
      <c r="B27" s="44" t="s">
        <v>92</v>
      </c>
      <c r="C27" s="50">
        <v>1</v>
      </c>
      <c r="D27" s="51">
        <v>0</v>
      </c>
      <c r="E27" s="51">
        <v>18</v>
      </c>
      <c r="F27" s="51">
        <v>0</v>
      </c>
      <c r="G27" s="51">
        <v>9</v>
      </c>
      <c r="H27" s="51">
        <v>0</v>
      </c>
      <c r="I27" s="51">
        <v>0</v>
      </c>
      <c r="J27" s="51">
        <v>0</v>
      </c>
      <c r="K27" s="51">
        <v>330</v>
      </c>
      <c r="L27" s="51">
        <v>0</v>
      </c>
      <c r="M27" s="51">
        <v>40</v>
      </c>
      <c r="N27" s="51">
        <v>40</v>
      </c>
      <c r="O27" s="53">
        <v>2</v>
      </c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4.25" thickBot="1">
      <c r="A28" s="54" t="s">
        <v>93</v>
      </c>
      <c r="B28" s="55"/>
      <c r="C28" s="56">
        <v>1</v>
      </c>
      <c r="D28" s="57">
        <v>0</v>
      </c>
      <c r="E28" s="57">
        <v>18</v>
      </c>
      <c r="F28" s="57">
        <v>0</v>
      </c>
      <c r="G28" s="57">
        <v>9</v>
      </c>
      <c r="H28" s="57">
        <v>0</v>
      </c>
      <c r="I28" s="57">
        <v>0</v>
      </c>
      <c r="J28" s="57">
        <v>0</v>
      </c>
      <c r="K28" s="57">
        <v>330</v>
      </c>
      <c r="L28" s="57">
        <v>0</v>
      </c>
      <c r="M28" s="57">
        <v>40</v>
      </c>
      <c r="N28" s="57">
        <v>40</v>
      </c>
      <c r="O28" s="58">
        <v>2</v>
      </c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4:25" ht="12.7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1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2.7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1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4:25" ht="12.7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4:25" ht="12.7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41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4:25" ht="12.7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41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4:25" ht="12.7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41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4:25" ht="12.7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1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4:25" ht="12.75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41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4:25" ht="12.75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1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4:25" ht="12.7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41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4:25" ht="12.7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41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4:25" ht="12.7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1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4:25" ht="12.7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41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4:25" ht="12.7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1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4:25" ht="12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1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4:25" ht="12.7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1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4:25" ht="12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1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4:25" ht="12.7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1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4:25" ht="12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1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4:25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1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4:25" ht="12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1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4:25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1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4:25" ht="12.7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1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4:25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1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4:25" ht="12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1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4:25" ht="12.7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1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4:25" ht="12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1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4:25" ht="12.7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41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4:25" ht="12.7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41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4:25" ht="12.7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41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4:25" ht="12.7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41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4:25" ht="12.7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41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4:25" ht="12.7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41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4:25" ht="12.7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41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4:25" ht="12.7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41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4:25" ht="12.7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41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4:25" ht="12.7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41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4:25" ht="12.7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41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4:25" ht="12.7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41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4:25" ht="12.7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41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4:25" ht="12.7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41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4:25" ht="12.7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41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4:25" ht="12.7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41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4:25" ht="12.7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41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4:25" ht="12.7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41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4:25" ht="12.7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41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4:25" ht="12.7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41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4:25" ht="12.7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41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4:25" ht="12.7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41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4:25" ht="12.7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41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4:25" ht="12.7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41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4:25" ht="12.7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41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4:25" ht="12.7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41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4:25" ht="12.7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41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4:25" ht="12.7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41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4:25" ht="12.7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41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4:25" ht="12.7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41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4:25" ht="12.7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41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4:25" ht="12.7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41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4:25" ht="12.7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41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4:25" ht="12.7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41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4:25" ht="12.7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41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4:25" ht="12.7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41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4:25" ht="12.7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41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4:25" ht="12.7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41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4:25" ht="12.7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41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4:25" ht="12.7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41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4:25" ht="12.7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41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4:25" ht="12.7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41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4:25" ht="12.7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41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4:25" ht="12.7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41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4:25" ht="12.7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41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4:25" ht="12.7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41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4:25" ht="12.7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41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4:25" ht="12.7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41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4:25" ht="12.7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41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4:25" ht="12.7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41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4:25" ht="12.7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41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4:25" ht="12.7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41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4:25" ht="12.7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41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4:25" ht="12.7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41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4:25" ht="12.7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41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4:25" ht="12.7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41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4:25" ht="12.7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41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4:25" ht="12.7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41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4:25" ht="12.7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41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4:25" ht="12.7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41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4:25" ht="12.7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41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4:25" ht="12.7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41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4:25" ht="12.7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41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4:25" ht="12.7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41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4:25" ht="12.7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41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4:25" ht="12.7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41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4:25" ht="12.7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41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4:25" ht="12.7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41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4:25" ht="12.7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41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4:25" ht="12.7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41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4:25" ht="12.7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41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4:25" ht="12.7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41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4:25" ht="12.7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41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4:25" ht="12.7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41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4:25" ht="12.7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41"/>
      <c r="P130" s="7"/>
      <c r="Q130" s="7"/>
      <c r="R130" s="7"/>
      <c r="S130" s="7"/>
      <c r="T130" s="7"/>
      <c r="U130" s="7"/>
      <c r="V130" s="7"/>
      <c r="W130" s="7"/>
      <c r="X130" s="7"/>
      <c r="Y130" s="7"/>
    </row>
  </sheetData>
  <sheetProtection/>
  <mergeCells count="17">
    <mergeCell ref="M2:N2"/>
    <mergeCell ref="M3:N3"/>
    <mergeCell ref="M4:N4"/>
    <mergeCell ref="F4:F5"/>
    <mergeCell ref="G4:G5"/>
    <mergeCell ref="H4:H5"/>
    <mergeCell ref="I4:I5"/>
    <mergeCell ref="F2:J3"/>
    <mergeCell ref="M5:M7"/>
    <mergeCell ref="F6:J7"/>
    <mergeCell ref="K4:K7"/>
    <mergeCell ref="K2:L2"/>
    <mergeCell ref="K3:L3"/>
    <mergeCell ref="A2:B4"/>
    <mergeCell ref="A5:B7"/>
    <mergeCell ref="C4:C7"/>
    <mergeCell ref="C2:D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P153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.83203125" style="5" customWidth="1"/>
    <col min="2" max="2" width="39" style="7" customWidth="1"/>
    <col min="3" max="10" width="11.83203125" style="5" customWidth="1"/>
    <col min="11" max="11" width="9.33203125" style="5" customWidth="1"/>
    <col min="12" max="12" width="9.83203125" style="5" customWidth="1"/>
    <col min="13" max="16384" width="9.33203125" style="5" customWidth="1"/>
  </cols>
  <sheetData>
    <row r="1" spans="1:7" ht="14.25" thickBot="1">
      <c r="A1" s="8" t="s">
        <v>72</v>
      </c>
      <c r="B1" s="8"/>
      <c r="G1" s="36">
        <f>COUNTA(A7:A100,B7:B100)</f>
        <v>21</v>
      </c>
    </row>
    <row r="2" spans="1:16" ht="12.75">
      <c r="A2" s="70" t="s">
        <v>6</v>
      </c>
      <c r="B2" s="71"/>
      <c r="C2" s="96" t="s">
        <v>39</v>
      </c>
      <c r="D2" s="97"/>
      <c r="E2" s="97"/>
      <c r="F2" s="97"/>
      <c r="G2" s="97"/>
      <c r="H2" s="97"/>
      <c r="I2" s="97"/>
      <c r="J2" s="97"/>
      <c r="K2" s="15" t="s">
        <v>4</v>
      </c>
      <c r="L2" s="7"/>
      <c r="M2" s="7"/>
      <c r="N2" s="7"/>
      <c r="O2" s="7"/>
      <c r="P2" s="7"/>
    </row>
    <row r="3" spans="1:16" ht="12.75">
      <c r="A3" s="72"/>
      <c r="B3" s="73"/>
      <c r="C3" s="78" t="s">
        <v>8</v>
      </c>
      <c r="D3" s="29"/>
      <c r="E3" s="90" t="s">
        <v>45</v>
      </c>
      <c r="F3" s="98"/>
      <c r="G3" s="90" t="s">
        <v>48</v>
      </c>
      <c r="H3" s="98"/>
      <c r="I3" s="90" t="s">
        <v>41</v>
      </c>
      <c r="J3" s="98"/>
      <c r="K3" s="16" t="s">
        <v>42</v>
      </c>
      <c r="L3" s="7"/>
      <c r="M3" s="7"/>
      <c r="N3" s="7"/>
      <c r="O3" s="7"/>
      <c r="P3" s="7"/>
    </row>
    <row r="4" spans="1:16" ht="12.75">
      <c r="A4" s="74" t="s">
        <v>3</v>
      </c>
      <c r="B4" s="75"/>
      <c r="C4" s="78"/>
      <c r="D4" s="10" t="s">
        <v>9</v>
      </c>
      <c r="E4" s="88" t="s">
        <v>46</v>
      </c>
      <c r="F4" s="83"/>
      <c r="G4" s="88" t="s">
        <v>49</v>
      </c>
      <c r="H4" s="83"/>
      <c r="I4" s="88"/>
      <c r="J4" s="83"/>
      <c r="K4" s="16" t="s">
        <v>43</v>
      </c>
      <c r="L4" s="7"/>
      <c r="M4" s="7"/>
      <c r="N4" s="7"/>
      <c r="O4" s="7"/>
      <c r="P4" s="7"/>
    </row>
    <row r="5" spans="1:16" ht="12.75">
      <c r="A5" s="74"/>
      <c r="B5" s="75"/>
      <c r="C5" s="78"/>
      <c r="D5" s="10" t="s">
        <v>40</v>
      </c>
      <c r="E5" s="86" t="s">
        <v>8</v>
      </c>
      <c r="F5" s="27" t="s">
        <v>47</v>
      </c>
      <c r="G5" s="86" t="s">
        <v>8</v>
      </c>
      <c r="H5" s="27" t="s">
        <v>47</v>
      </c>
      <c r="I5" s="86" t="s">
        <v>8</v>
      </c>
      <c r="J5" s="27" t="s">
        <v>47</v>
      </c>
      <c r="K5" s="16" t="s">
        <v>44</v>
      </c>
      <c r="L5" s="7"/>
      <c r="M5" s="7"/>
      <c r="N5" s="7"/>
      <c r="O5" s="7"/>
      <c r="P5" s="7"/>
    </row>
    <row r="6" spans="1:16" ht="13.5" thickBot="1">
      <c r="A6" s="76"/>
      <c r="B6" s="77"/>
      <c r="C6" s="79"/>
      <c r="D6" s="11"/>
      <c r="E6" s="91"/>
      <c r="F6" s="1" t="s">
        <v>40</v>
      </c>
      <c r="G6" s="91"/>
      <c r="H6" s="1" t="s">
        <v>40</v>
      </c>
      <c r="I6" s="91"/>
      <c r="J6" s="1" t="s">
        <v>40</v>
      </c>
      <c r="K6" s="30"/>
      <c r="L6" s="7"/>
      <c r="M6" s="7"/>
      <c r="N6" s="7"/>
      <c r="O6" s="7"/>
      <c r="P6" s="7"/>
    </row>
    <row r="7" spans="1:11" s="7" customFormat="1" ht="12.75">
      <c r="A7" s="45"/>
      <c r="B7" s="42" t="s">
        <v>73</v>
      </c>
      <c r="C7" s="48">
        <v>8161</v>
      </c>
      <c r="D7" s="49">
        <v>5314</v>
      </c>
      <c r="E7" s="49">
        <v>6892</v>
      </c>
      <c r="F7" s="49">
        <v>4661</v>
      </c>
      <c r="G7" s="49">
        <v>1093</v>
      </c>
      <c r="H7" s="49">
        <v>575</v>
      </c>
      <c r="I7" s="49">
        <v>176</v>
      </c>
      <c r="J7" s="49">
        <v>78</v>
      </c>
      <c r="K7" s="59">
        <v>3</v>
      </c>
    </row>
    <row r="8" spans="1:11" s="7" customFormat="1" ht="12.75">
      <c r="A8" s="46"/>
      <c r="B8" s="43" t="s">
        <v>74</v>
      </c>
      <c r="C8" s="50">
        <v>1721</v>
      </c>
      <c r="D8" s="51">
        <v>1190</v>
      </c>
      <c r="E8" s="51">
        <v>1353</v>
      </c>
      <c r="F8" s="51">
        <v>959</v>
      </c>
      <c r="G8" s="51">
        <v>346</v>
      </c>
      <c r="H8" s="51">
        <v>223</v>
      </c>
      <c r="I8" s="51">
        <v>22</v>
      </c>
      <c r="J8" s="51">
        <v>8</v>
      </c>
      <c r="K8" s="60">
        <v>0</v>
      </c>
    </row>
    <row r="9" spans="1:11" s="7" customFormat="1" ht="12.75">
      <c r="A9" s="46"/>
      <c r="B9" s="43" t="s">
        <v>75</v>
      </c>
      <c r="C9" s="50">
        <v>1875</v>
      </c>
      <c r="D9" s="51">
        <v>1376</v>
      </c>
      <c r="E9" s="51">
        <v>1023</v>
      </c>
      <c r="F9" s="51">
        <v>764</v>
      </c>
      <c r="G9" s="51">
        <v>822</v>
      </c>
      <c r="H9" s="51">
        <v>597</v>
      </c>
      <c r="I9" s="51">
        <v>30</v>
      </c>
      <c r="J9" s="51">
        <v>15</v>
      </c>
      <c r="K9" s="60">
        <v>0</v>
      </c>
    </row>
    <row r="10" spans="1:11" s="7" customFormat="1" ht="12.75">
      <c r="A10" s="46"/>
      <c r="B10" s="43" t="s">
        <v>76</v>
      </c>
      <c r="C10" s="50">
        <v>246</v>
      </c>
      <c r="D10" s="51">
        <v>168</v>
      </c>
      <c r="E10" s="51">
        <v>174</v>
      </c>
      <c r="F10" s="51">
        <v>112</v>
      </c>
      <c r="G10" s="51">
        <v>42</v>
      </c>
      <c r="H10" s="51">
        <v>31</v>
      </c>
      <c r="I10" s="51">
        <v>30</v>
      </c>
      <c r="J10" s="51">
        <v>25</v>
      </c>
      <c r="K10" s="60">
        <v>0</v>
      </c>
    </row>
    <row r="11" spans="1:11" s="7" customFormat="1" ht="12.75">
      <c r="A11" s="46"/>
      <c r="B11" s="43" t="s">
        <v>77</v>
      </c>
      <c r="C11" s="50">
        <v>384</v>
      </c>
      <c r="D11" s="51">
        <v>244</v>
      </c>
      <c r="E11" s="51">
        <v>367</v>
      </c>
      <c r="F11" s="51">
        <v>239</v>
      </c>
      <c r="G11" s="51">
        <v>10</v>
      </c>
      <c r="H11" s="51">
        <v>5</v>
      </c>
      <c r="I11" s="51">
        <v>7</v>
      </c>
      <c r="J11" s="51">
        <v>0</v>
      </c>
      <c r="K11" s="60">
        <v>0</v>
      </c>
    </row>
    <row r="12" spans="1:11" s="7" customFormat="1" ht="12.75">
      <c r="A12" s="46"/>
      <c r="B12" s="43" t="s">
        <v>78</v>
      </c>
      <c r="C12" s="50">
        <v>426</v>
      </c>
      <c r="D12" s="51">
        <v>194</v>
      </c>
      <c r="E12" s="51">
        <v>360</v>
      </c>
      <c r="F12" s="51">
        <v>153</v>
      </c>
      <c r="G12" s="51">
        <v>66</v>
      </c>
      <c r="H12" s="51">
        <v>41</v>
      </c>
      <c r="I12" s="51">
        <v>0</v>
      </c>
      <c r="J12" s="51">
        <v>0</v>
      </c>
      <c r="K12" s="60">
        <v>0</v>
      </c>
    </row>
    <row r="13" spans="1:11" s="7" customFormat="1" ht="12.75">
      <c r="A13" s="46"/>
      <c r="B13" s="43" t="s">
        <v>79</v>
      </c>
      <c r="C13" s="50">
        <v>780</v>
      </c>
      <c r="D13" s="51">
        <v>633</v>
      </c>
      <c r="E13" s="51">
        <v>706</v>
      </c>
      <c r="F13" s="51">
        <v>582</v>
      </c>
      <c r="G13" s="51">
        <v>72</v>
      </c>
      <c r="H13" s="51">
        <v>50</v>
      </c>
      <c r="I13" s="51">
        <v>2</v>
      </c>
      <c r="J13" s="51">
        <v>1</v>
      </c>
      <c r="K13" s="60">
        <v>0</v>
      </c>
    </row>
    <row r="14" spans="1:11" s="7" customFormat="1" ht="12.75">
      <c r="A14" s="46"/>
      <c r="B14" s="43" t="s">
        <v>80</v>
      </c>
      <c r="C14" s="50">
        <v>1611</v>
      </c>
      <c r="D14" s="51">
        <v>1249</v>
      </c>
      <c r="E14" s="51">
        <v>1134</v>
      </c>
      <c r="F14" s="51">
        <v>926</v>
      </c>
      <c r="G14" s="51">
        <v>474</v>
      </c>
      <c r="H14" s="51">
        <v>320</v>
      </c>
      <c r="I14" s="51">
        <v>3</v>
      </c>
      <c r="J14" s="51">
        <v>3</v>
      </c>
      <c r="K14" s="60">
        <v>0</v>
      </c>
    </row>
    <row r="15" spans="1:16" ht="12.75">
      <c r="A15" s="47"/>
      <c r="B15" s="43" t="s">
        <v>81</v>
      </c>
      <c r="C15" s="50">
        <v>2348</v>
      </c>
      <c r="D15" s="51">
        <v>1518</v>
      </c>
      <c r="E15" s="51">
        <v>1709</v>
      </c>
      <c r="F15" s="51">
        <v>1157</v>
      </c>
      <c r="G15" s="51">
        <v>544</v>
      </c>
      <c r="H15" s="51">
        <v>327</v>
      </c>
      <c r="I15" s="51">
        <v>95</v>
      </c>
      <c r="J15" s="51">
        <v>34</v>
      </c>
      <c r="K15" s="60">
        <v>0</v>
      </c>
      <c r="L15" s="7"/>
      <c r="M15" s="7"/>
      <c r="N15" s="7"/>
      <c r="O15" s="7"/>
      <c r="P15" s="7"/>
    </row>
    <row r="16" spans="1:16" ht="12.75">
      <c r="A16" s="47"/>
      <c r="B16" s="43" t="s">
        <v>82</v>
      </c>
      <c r="C16" s="50">
        <v>283</v>
      </c>
      <c r="D16" s="51">
        <v>227</v>
      </c>
      <c r="E16" s="51">
        <v>251</v>
      </c>
      <c r="F16" s="51">
        <v>206</v>
      </c>
      <c r="G16" s="51">
        <v>32</v>
      </c>
      <c r="H16" s="51">
        <v>21</v>
      </c>
      <c r="I16" s="51">
        <v>0</v>
      </c>
      <c r="J16" s="51">
        <v>0</v>
      </c>
      <c r="K16" s="60">
        <v>0</v>
      </c>
      <c r="L16" s="7"/>
      <c r="M16" s="7"/>
      <c r="N16" s="7"/>
      <c r="O16" s="7"/>
      <c r="P16" s="7"/>
    </row>
    <row r="17" spans="1:16" ht="12.75">
      <c r="A17" s="47"/>
      <c r="B17" s="43" t="s">
        <v>83</v>
      </c>
      <c r="C17" s="50">
        <v>6590</v>
      </c>
      <c r="D17" s="51">
        <v>2455</v>
      </c>
      <c r="E17" s="51">
        <v>5207</v>
      </c>
      <c r="F17" s="51">
        <v>1866</v>
      </c>
      <c r="G17" s="51">
        <v>1304</v>
      </c>
      <c r="H17" s="51">
        <v>565</v>
      </c>
      <c r="I17" s="51">
        <v>79</v>
      </c>
      <c r="J17" s="51">
        <v>24</v>
      </c>
      <c r="K17" s="60">
        <v>6</v>
      </c>
      <c r="L17" s="7"/>
      <c r="M17" s="7"/>
      <c r="N17" s="7"/>
      <c r="O17" s="7"/>
      <c r="P17" s="7"/>
    </row>
    <row r="18" spans="1:16" ht="12.75">
      <c r="A18" s="47"/>
      <c r="B18" s="43" t="s">
        <v>84</v>
      </c>
      <c r="C18" s="50">
        <v>4962</v>
      </c>
      <c r="D18" s="51">
        <v>1292</v>
      </c>
      <c r="E18" s="51">
        <v>2359</v>
      </c>
      <c r="F18" s="51">
        <v>571</v>
      </c>
      <c r="G18" s="51">
        <v>2594</v>
      </c>
      <c r="H18" s="51">
        <v>715</v>
      </c>
      <c r="I18" s="51">
        <v>9</v>
      </c>
      <c r="J18" s="51">
        <v>6</v>
      </c>
      <c r="K18" s="60">
        <v>4</v>
      </c>
      <c r="L18" s="7"/>
      <c r="M18" s="7"/>
      <c r="N18" s="7"/>
      <c r="O18" s="7"/>
      <c r="P18" s="7"/>
    </row>
    <row r="19" spans="1:16" ht="12.75">
      <c r="A19" s="47"/>
      <c r="B19" s="43" t="s">
        <v>85</v>
      </c>
      <c r="C19" s="50">
        <v>3616</v>
      </c>
      <c r="D19" s="51">
        <v>1035</v>
      </c>
      <c r="E19" s="51">
        <v>3199</v>
      </c>
      <c r="F19" s="51">
        <v>878</v>
      </c>
      <c r="G19" s="51">
        <v>353</v>
      </c>
      <c r="H19" s="51">
        <v>143</v>
      </c>
      <c r="I19" s="51">
        <v>64</v>
      </c>
      <c r="J19" s="51">
        <v>14</v>
      </c>
      <c r="K19" s="60">
        <v>0</v>
      </c>
      <c r="L19" s="7"/>
      <c r="M19" s="7"/>
      <c r="N19" s="7"/>
      <c r="O19" s="7"/>
      <c r="P19" s="7"/>
    </row>
    <row r="20" spans="1:16" ht="12.75">
      <c r="A20" s="47"/>
      <c r="B20" s="43" t="s">
        <v>86</v>
      </c>
      <c r="C20" s="50">
        <v>93</v>
      </c>
      <c r="D20" s="51">
        <v>37</v>
      </c>
      <c r="E20" s="51">
        <v>60</v>
      </c>
      <c r="F20" s="51">
        <v>23</v>
      </c>
      <c r="G20" s="51">
        <v>33</v>
      </c>
      <c r="H20" s="51">
        <v>14</v>
      </c>
      <c r="I20" s="51">
        <v>0</v>
      </c>
      <c r="J20" s="51">
        <v>0</v>
      </c>
      <c r="K20" s="60">
        <v>1</v>
      </c>
      <c r="L20" s="7"/>
      <c r="M20" s="7"/>
      <c r="N20" s="7"/>
      <c r="O20" s="7"/>
      <c r="P20" s="7"/>
    </row>
    <row r="21" spans="1:16" ht="12.75">
      <c r="A21" s="47"/>
      <c r="B21" s="43" t="s">
        <v>87</v>
      </c>
      <c r="C21" s="50">
        <v>2296</v>
      </c>
      <c r="D21" s="51">
        <v>1317</v>
      </c>
      <c r="E21" s="51">
        <v>1978</v>
      </c>
      <c r="F21" s="51">
        <v>1162</v>
      </c>
      <c r="G21" s="51">
        <v>280</v>
      </c>
      <c r="H21" s="51">
        <v>135</v>
      </c>
      <c r="I21" s="51">
        <v>38</v>
      </c>
      <c r="J21" s="51">
        <v>20</v>
      </c>
      <c r="K21" s="60">
        <v>0</v>
      </c>
      <c r="L21" s="7"/>
      <c r="M21" s="7"/>
      <c r="N21" s="7"/>
      <c r="O21" s="7"/>
      <c r="P21" s="7"/>
    </row>
    <row r="22" spans="1:16" ht="12.75">
      <c r="A22" s="47"/>
      <c r="B22" s="43" t="s">
        <v>88</v>
      </c>
      <c r="C22" s="50">
        <v>1611</v>
      </c>
      <c r="D22" s="51">
        <v>943</v>
      </c>
      <c r="E22" s="51">
        <v>1424</v>
      </c>
      <c r="F22" s="51">
        <v>848</v>
      </c>
      <c r="G22" s="51">
        <v>153</v>
      </c>
      <c r="H22" s="51">
        <v>77</v>
      </c>
      <c r="I22" s="51">
        <v>34</v>
      </c>
      <c r="J22" s="51">
        <v>18</v>
      </c>
      <c r="K22" s="60">
        <v>0</v>
      </c>
      <c r="L22" s="7"/>
      <c r="M22" s="7"/>
      <c r="N22" s="7"/>
      <c r="O22" s="7"/>
      <c r="P22" s="7"/>
    </row>
    <row r="23" spans="1:16" ht="12.75">
      <c r="A23" s="47"/>
      <c r="B23" s="43" t="s">
        <v>89</v>
      </c>
      <c r="C23" s="50">
        <v>767</v>
      </c>
      <c r="D23" s="51">
        <v>286</v>
      </c>
      <c r="E23" s="51">
        <v>721</v>
      </c>
      <c r="F23" s="51">
        <v>269</v>
      </c>
      <c r="G23" s="51">
        <v>46</v>
      </c>
      <c r="H23" s="51">
        <v>17</v>
      </c>
      <c r="I23" s="51">
        <v>0</v>
      </c>
      <c r="J23" s="51">
        <v>0</v>
      </c>
      <c r="K23" s="60">
        <v>0</v>
      </c>
      <c r="L23" s="7"/>
      <c r="M23" s="7"/>
      <c r="N23" s="7"/>
      <c r="O23" s="7"/>
      <c r="P23" s="7"/>
    </row>
    <row r="24" spans="1:16" ht="12.75">
      <c r="A24" s="47"/>
      <c r="B24" s="43" t="s">
        <v>90</v>
      </c>
      <c r="C24" s="50">
        <v>136</v>
      </c>
      <c r="D24" s="51">
        <v>88</v>
      </c>
      <c r="E24" s="51">
        <v>83</v>
      </c>
      <c r="F24" s="51">
        <v>58</v>
      </c>
      <c r="G24" s="51">
        <v>25</v>
      </c>
      <c r="H24" s="51">
        <v>17</v>
      </c>
      <c r="I24" s="51">
        <v>28</v>
      </c>
      <c r="J24" s="51">
        <v>13</v>
      </c>
      <c r="K24" s="60">
        <v>0</v>
      </c>
      <c r="L24" s="7"/>
      <c r="M24" s="7"/>
      <c r="N24" s="7"/>
      <c r="O24" s="7"/>
      <c r="P24" s="7"/>
    </row>
    <row r="25" spans="1:16" ht="14.25" thickBot="1">
      <c r="A25" s="54" t="s">
        <v>91</v>
      </c>
      <c r="B25" s="55"/>
      <c r="C25" s="56">
        <v>37906</v>
      </c>
      <c r="D25" s="57">
        <v>19566</v>
      </c>
      <c r="E25" s="57">
        <v>29000</v>
      </c>
      <c r="F25" s="57">
        <v>15434</v>
      </c>
      <c r="G25" s="57">
        <v>8289</v>
      </c>
      <c r="H25" s="57">
        <v>3873</v>
      </c>
      <c r="I25" s="57">
        <v>617</v>
      </c>
      <c r="J25" s="57">
        <v>259</v>
      </c>
      <c r="K25" s="61">
        <v>14</v>
      </c>
      <c r="L25" s="7"/>
      <c r="M25" s="7"/>
      <c r="N25" s="7"/>
      <c r="O25" s="7"/>
      <c r="P25" s="7"/>
    </row>
    <row r="26" spans="1:16" ht="12.75">
      <c r="A26" s="47"/>
      <c r="B26" s="43" t="s">
        <v>92</v>
      </c>
      <c r="C26" s="50">
        <v>18</v>
      </c>
      <c r="D26" s="51">
        <v>12</v>
      </c>
      <c r="E26" s="51">
        <v>18</v>
      </c>
      <c r="F26" s="51">
        <v>12</v>
      </c>
      <c r="G26" s="51">
        <v>0</v>
      </c>
      <c r="H26" s="51">
        <v>0</v>
      </c>
      <c r="I26" s="51">
        <v>0</v>
      </c>
      <c r="J26" s="51">
        <v>0</v>
      </c>
      <c r="K26" s="60">
        <v>0</v>
      </c>
      <c r="L26" s="7"/>
      <c r="M26" s="7"/>
      <c r="N26" s="7"/>
      <c r="O26" s="7"/>
      <c r="P26" s="7"/>
    </row>
    <row r="27" spans="1:16" ht="14.25" thickBot="1">
      <c r="A27" s="54" t="s">
        <v>93</v>
      </c>
      <c r="B27" s="55"/>
      <c r="C27" s="56">
        <v>18</v>
      </c>
      <c r="D27" s="57">
        <v>12</v>
      </c>
      <c r="E27" s="57">
        <v>18</v>
      </c>
      <c r="F27" s="57">
        <v>12</v>
      </c>
      <c r="G27" s="57">
        <v>0</v>
      </c>
      <c r="H27" s="57">
        <v>0</v>
      </c>
      <c r="I27" s="57">
        <v>0</v>
      </c>
      <c r="J27" s="57">
        <v>0</v>
      </c>
      <c r="K27" s="61">
        <v>0</v>
      </c>
      <c r="L27" s="7"/>
      <c r="M27" s="7"/>
      <c r="N27" s="7"/>
      <c r="O27" s="7"/>
      <c r="P27" s="7"/>
    </row>
    <row r="28" spans="3:16" ht="12.7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3:16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3:16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3:16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3:16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3:16" ht="12.7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2.7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3:16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3:16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3:16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3:16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3:16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3:16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3:16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3:16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3:16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3:16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3:16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3:16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3:16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3:16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3:16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3:16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3:16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3:16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3:16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3:16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3:16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3:16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3:16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3:16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3:16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3:16" ht="12.7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3:16" ht="12.7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3:16" ht="12.7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3:16" ht="12.7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3:16" ht="12.7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3:16" ht="12.7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3:16" ht="12.7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3:16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3:16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3:16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3:16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3:16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3:16" ht="12.7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3:16" ht="12.7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3:16" ht="12.7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3:16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3:16" ht="12.7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3:16" ht="12.7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3:16" ht="12.7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3:16" ht="12.7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3:16" ht="12.7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3:16" ht="12.7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3:16" ht="12.7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3:16" ht="12.7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3:16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3:16" ht="12.7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3:16" ht="12.7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3:16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3:16" ht="12.7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3:16" ht="12.7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3:16" ht="12.7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3:16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3:16" ht="12.7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3:16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3:16" ht="12.7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3:16" ht="12.7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3:16" ht="12.7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3:16" ht="12.7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3:16" ht="12.7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3:16" ht="12.7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3:16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3:16" ht="12.7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3:16" ht="12.7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3:16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3:16" ht="12.7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3:16" ht="12.7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3:16" ht="12.7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3:16" ht="12.7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3:16" ht="12.7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3:16" ht="12.7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3:16" ht="12.7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3:16" ht="12.7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3:16" ht="12.7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3:16" ht="12.7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3:16" ht="12.7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3:16" ht="12.7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3:16" ht="12.7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3:16" ht="12.7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3:16" ht="12.7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3:16" ht="12.7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3:16" ht="12.7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3:16" ht="12.7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3:16" ht="12.7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3:16" ht="12.7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3:16" ht="12.7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3:16" ht="12.7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3:16" ht="12.7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3:16" ht="12.7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3:16" ht="12.7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3:16" ht="12.7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3:16" ht="12.7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3:16" ht="12.7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3:16" ht="12.7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3:16" ht="12.7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3:16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3:16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3:16" ht="12.7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3:16" ht="12.7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3:16" ht="12.7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3:16" ht="12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3:16" ht="12.7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3:16" ht="12.7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3:16" ht="12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3:16" ht="12.7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3:16" ht="12.7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3:16" ht="12.7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3:16" ht="12.7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3:16" ht="12.7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3:16" ht="12.7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3:16" ht="12.7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3:16" ht="12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3:16" ht="12.7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3:16" ht="12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3:16" ht="12.7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</sheetData>
  <sheetProtection/>
  <mergeCells count="12">
    <mergeCell ref="C2:J2"/>
    <mergeCell ref="A2:B3"/>
    <mergeCell ref="A4:B6"/>
    <mergeCell ref="I3:J4"/>
    <mergeCell ref="G3:H3"/>
    <mergeCell ref="G4:H4"/>
    <mergeCell ref="E5:E6"/>
    <mergeCell ref="G5:G6"/>
    <mergeCell ref="I5:I6"/>
    <mergeCell ref="C3:C6"/>
    <mergeCell ref="E3:F3"/>
    <mergeCell ref="E4:F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1:M154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.83203125" style="5" customWidth="1"/>
    <col min="2" max="2" width="40.83203125" style="7" customWidth="1"/>
    <col min="3" max="10" width="11.83203125" style="5" customWidth="1"/>
    <col min="11" max="16384" width="9.33203125" style="5" customWidth="1"/>
  </cols>
  <sheetData>
    <row r="1" spans="1:10" ht="14.25" thickBot="1">
      <c r="A1" s="8" t="s">
        <v>72</v>
      </c>
      <c r="B1" s="8"/>
      <c r="G1" s="36">
        <f>COUNTA(A8:A100,B8:B100)</f>
        <v>21</v>
      </c>
      <c r="J1" s="6"/>
    </row>
    <row r="2" spans="1:13" ht="12.75">
      <c r="A2" s="70" t="s">
        <v>6</v>
      </c>
      <c r="B2" s="71"/>
      <c r="C2" s="96" t="s">
        <v>59</v>
      </c>
      <c r="D2" s="97"/>
      <c r="E2" s="97"/>
      <c r="F2" s="97"/>
      <c r="G2" s="97"/>
      <c r="H2" s="97"/>
      <c r="I2" s="84" t="s">
        <v>63</v>
      </c>
      <c r="J2" s="100"/>
      <c r="K2" s="7"/>
      <c r="L2" s="7"/>
      <c r="M2" s="7"/>
    </row>
    <row r="3" spans="1:13" ht="12.75">
      <c r="A3" s="72"/>
      <c r="B3" s="73"/>
      <c r="C3" s="78" t="s">
        <v>51</v>
      </c>
      <c r="D3" s="92"/>
      <c r="E3" s="90" t="s">
        <v>54</v>
      </c>
      <c r="F3" s="98"/>
      <c r="G3" s="90" t="s">
        <v>55</v>
      </c>
      <c r="H3" s="98"/>
      <c r="I3" s="86" t="s">
        <v>64</v>
      </c>
      <c r="J3" s="101"/>
      <c r="K3" s="7"/>
      <c r="L3" s="7"/>
      <c r="M3" s="7"/>
    </row>
    <row r="4" spans="1:13" ht="12.75">
      <c r="A4" s="72"/>
      <c r="B4" s="73"/>
      <c r="C4" s="78" t="s">
        <v>52</v>
      </c>
      <c r="D4" s="92"/>
      <c r="E4" s="86" t="s">
        <v>52</v>
      </c>
      <c r="F4" s="92"/>
      <c r="G4" s="86" t="s">
        <v>56</v>
      </c>
      <c r="H4" s="92"/>
      <c r="I4" s="86" t="s">
        <v>57</v>
      </c>
      <c r="J4" s="101"/>
      <c r="K4" s="7"/>
      <c r="L4" s="7"/>
      <c r="M4" s="7"/>
    </row>
    <row r="5" spans="1:13" ht="12.75">
      <c r="A5" s="74" t="s">
        <v>3</v>
      </c>
      <c r="B5" s="75"/>
      <c r="C5" s="82" t="s">
        <v>53</v>
      </c>
      <c r="D5" s="83"/>
      <c r="E5" s="88" t="s">
        <v>53</v>
      </c>
      <c r="F5" s="83"/>
      <c r="G5" s="17"/>
      <c r="H5" s="31"/>
      <c r="I5" s="88" t="s">
        <v>58</v>
      </c>
      <c r="J5" s="99"/>
      <c r="K5" s="7"/>
      <c r="L5" s="7"/>
      <c r="M5" s="7"/>
    </row>
    <row r="6" spans="1:13" ht="12.75">
      <c r="A6" s="74"/>
      <c r="B6" s="75"/>
      <c r="C6" s="78" t="s">
        <v>8</v>
      </c>
      <c r="D6" s="12" t="s">
        <v>47</v>
      </c>
      <c r="E6" s="86" t="s">
        <v>8</v>
      </c>
      <c r="F6" s="12" t="s">
        <v>47</v>
      </c>
      <c r="G6" s="86" t="s">
        <v>8</v>
      </c>
      <c r="H6" s="12" t="s">
        <v>47</v>
      </c>
      <c r="I6" s="86" t="s">
        <v>8</v>
      </c>
      <c r="J6" s="32" t="s">
        <v>47</v>
      </c>
      <c r="K6" s="7"/>
      <c r="L6" s="7"/>
      <c r="M6" s="7"/>
    </row>
    <row r="7" spans="1:13" ht="13.5" thickBot="1">
      <c r="A7" s="76"/>
      <c r="B7" s="77"/>
      <c r="C7" s="79"/>
      <c r="D7" s="11" t="s">
        <v>40</v>
      </c>
      <c r="E7" s="91"/>
      <c r="F7" s="11" t="s">
        <v>40</v>
      </c>
      <c r="G7" s="91"/>
      <c r="H7" s="11" t="s">
        <v>40</v>
      </c>
      <c r="I7" s="91"/>
      <c r="J7" s="2" t="s">
        <v>40</v>
      </c>
      <c r="K7" s="7"/>
      <c r="L7" s="7"/>
      <c r="M7" s="7"/>
    </row>
    <row r="8" spans="1:10" s="7" customFormat="1" ht="12.75">
      <c r="A8" s="45"/>
      <c r="B8" s="42" t="s">
        <v>73</v>
      </c>
      <c r="C8" s="48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59">
        <v>0</v>
      </c>
    </row>
    <row r="9" spans="1:10" s="7" customFormat="1" ht="12.75">
      <c r="A9" s="46"/>
      <c r="B9" s="43" t="s">
        <v>74</v>
      </c>
      <c r="C9" s="50">
        <v>0</v>
      </c>
      <c r="D9" s="51">
        <v>0</v>
      </c>
      <c r="E9" s="51">
        <v>0</v>
      </c>
      <c r="F9" s="51">
        <v>0</v>
      </c>
      <c r="G9" s="51">
        <v>294</v>
      </c>
      <c r="H9" s="51">
        <v>201</v>
      </c>
      <c r="I9" s="51">
        <v>0</v>
      </c>
      <c r="J9" s="60">
        <v>0</v>
      </c>
    </row>
    <row r="10" spans="1:10" s="7" customFormat="1" ht="12.75">
      <c r="A10" s="46"/>
      <c r="B10" s="43" t="s">
        <v>75</v>
      </c>
      <c r="C10" s="50">
        <v>37</v>
      </c>
      <c r="D10" s="51">
        <v>25</v>
      </c>
      <c r="E10" s="51">
        <v>0</v>
      </c>
      <c r="F10" s="51">
        <v>0</v>
      </c>
      <c r="G10" s="51">
        <v>156</v>
      </c>
      <c r="H10" s="51">
        <v>94</v>
      </c>
      <c r="I10" s="51">
        <v>759</v>
      </c>
      <c r="J10" s="60">
        <v>460</v>
      </c>
    </row>
    <row r="11" spans="1:10" s="7" customFormat="1" ht="12.75">
      <c r="A11" s="46"/>
      <c r="B11" s="43" t="s">
        <v>76</v>
      </c>
      <c r="C11" s="50">
        <v>0</v>
      </c>
      <c r="D11" s="51">
        <v>0</v>
      </c>
      <c r="E11" s="51">
        <v>0</v>
      </c>
      <c r="F11" s="51">
        <v>0</v>
      </c>
      <c r="G11" s="51">
        <v>569</v>
      </c>
      <c r="H11" s="51">
        <v>398</v>
      </c>
      <c r="I11" s="51">
        <v>330</v>
      </c>
      <c r="J11" s="60">
        <v>198</v>
      </c>
    </row>
    <row r="12" spans="1:10" s="7" customFormat="1" ht="12.75">
      <c r="A12" s="46"/>
      <c r="B12" s="43" t="s">
        <v>77</v>
      </c>
      <c r="C12" s="50">
        <v>0</v>
      </c>
      <c r="D12" s="51">
        <v>0</v>
      </c>
      <c r="E12" s="51">
        <v>0</v>
      </c>
      <c r="F12" s="51">
        <v>0</v>
      </c>
      <c r="G12" s="51">
        <v>324</v>
      </c>
      <c r="H12" s="51">
        <v>69</v>
      </c>
      <c r="I12" s="51">
        <v>0</v>
      </c>
      <c r="J12" s="60">
        <v>0</v>
      </c>
    </row>
    <row r="13" spans="1:10" s="7" customFormat="1" ht="12.75">
      <c r="A13" s="46"/>
      <c r="B13" s="43" t="s">
        <v>78</v>
      </c>
      <c r="C13" s="50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60">
        <v>0</v>
      </c>
    </row>
    <row r="14" spans="1:10" s="7" customFormat="1" ht="12.75">
      <c r="A14" s="46"/>
      <c r="B14" s="43" t="s">
        <v>79</v>
      </c>
      <c r="C14" s="50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132</v>
      </c>
      <c r="J14" s="60">
        <v>127</v>
      </c>
    </row>
    <row r="15" spans="1:10" s="7" customFormat="1" ht="12.75">
      <c r="A15" s="46"/>
      <c r="B15" s="43" t="s">
        <v>80</v>
      </c>
      <c r="C15" s="50">
        <v>0</v>
      </c>
      <c r="D15" s="51">
        <v>0</v>
      </c>
      <c r="E15" s="51">
        <v>0</v>
      </c>
      <c r="F15" s="51">
        <v>0</v>
      </c>
      <c r="G15" s="51">
        <v>121</v>
      </c>
      <c r="H15" s="51">
        <v>101</v>
      </c>
      <c r="I15" s="51">
        <v>513</v>
      </c>
      <c r="J15" s="60">
        <v>393</v>
      </c>
    </row>
    <row r="16" spans="1:10" s="7" customFormat="1" ht="12.75">
      <c r="A16" s="46"/>
      <c r="B16" s="43" t="s">
        <v>81</v>
      </c>
      <c r="C16" s="50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227</v>
      </c>
      <c r="J16" s="60">
        <v>101</v>
      </c>
    </row>
    <row r="17" spans="1:10" s="7" customFormat="1" ht="12.75">
      <c r="A17" s="46"/>
      <c r="B17" s="43" t="s">
        <v>82</v>
      </c>
      <c r="C17" s="50">
        <v>0</v>
      </c>
      <c r="D17" s="51">
        <v>0</v>
      </c>
      <c r="E17" s="51">
        <v>0</v>
      </c>
      <c r="F17" s="51">
        <v>0</v>
      </c>
      <c r="G17" s="51">
        <v>571</v>
      </c>
      <c r="H17" s="51">
        <v>502</v>
      </c>
      <c r="I17" s="51">
        <v>293</v>
      </c>
      <c r="J17" s="60">
        <v>252</v>
      </c>
    </row>
    <row r="18" spans="1:10" s="7" customFormat="1" ht="12.75">
      <c r="A18" s="46"/>
      <c r="B18" s="43" t="s">
        <v>83</v>
      </c>
      <c r="C18" s="50">
        <v>0</v>
      </c>
      <c r="D18" s="51">
        <v>0</v>
      </c>
      <c r="E18" s="51">
        <v>39</v>
      </c>
      <c r="F18" s="51">
        <v>15</v>
      </c>
      <c r="G18" s="51">
        <v>0</v>
      </c>
      <c r="H18" s="51">
        <v>0</v>
      </c>
      <c r="I18" s="51">
        <v>1592</v>
      </c>
      <c r="J18" s="60">
        <v>564</v>
      </c>
    </row>
    <row r="19" spans="1:10" s="7" customFormat="1" ht="12.75">
      <c r="A19" s="46"/>
      <c r="B19" s="43" t="s">
        <v>84</v>
      </c>
      <c r="C19" s="50">
        <v>27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60">
        <v>0</v>
      </c>
    </row>
    <row r="20" spans="1:10" s="7" customFormat="1" ht="12.75">
      <c r="A20" s="46"/>
      <c r="B20" s="43" t="s">
        <v>85</v>
      </c>
      <c r="C20" s="50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60">
        <v>0</v>
      </c>
    </row>
    <row r="21" spans="1:10" s="7" customFormat="1" ht="12.75">
      <c r="A21" s="46"/>
      <c r="B21" s="43" t="s">
        <v>86</v>
      </c>
      <c r="C21" s="50">
        <v>0</v>
      </c>
      <c r="D21" s="51">
        <v>0</v>
      </c>
      <c r="E21" s="51">
        <v>0</v>
      </c>
      <c r="F21" s="51">
        <v>0</v>
      </c>
      <c r="G21" s="51">
        <v>113</v>
      </c>
      <c r="H21" s="51">
        <v>79</v>
      </c>
      <c r="I21" s="51">
        <v>0</v>
      </c>
      <c r="J21" s="60">
        <v>0</v>
      </c>
    </row>
    <row r="22" spans="1:10" s="7" customFormat="1" ht="12.75">
      <c r="A22" s="46"/>
      <c r="B22" s="43" t="s">
        <v>87</v>
      </c>
      <c r="C22" s="50">
        <v>31</v>
      </c>
      <c r="D22" s="51">
        <v>11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60">
        <v>0</v>
      </c>
    </row>
    <row r="23" spans="1:10" s="7" customFormat="1" ht="12.75">
      <c r="A23" s="46"/>
      <c r="B23" s="43" t="s">
        <v>88</v>
      </c>
      <c r="C23" s="50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60">
        <v>0</v>
      </c>
    </row>
    <row r="24" spans="1:10" s="7" customFormat="1" ht="12.75">
      <c r="A24" s="46"/>
      <c r="B24" s="43" t="s">
        <v>89</v>
      </c>
      <c r="C24" s="50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60">
        <v>0</v>
      </c>
    </row>
    <row r="25" spans="1:13" ht="12.75">
      <c r="A25" s="47"/>
      <c r="B25" s="43" t="s">
        <v>90</v>
      </c>
      <c r="C25" s="50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91</v>
      </c>
      <c r="J25" s="60">
        <v>52</v>
      </c>
      <c r="K25" s="7"/>
      <c r="L25" s="7"/>
      <c r="M25" s="7"/>
    </row>
    <row r="26" spans="1:13" ht="14.25" thickBot="1">
      <c r="A26" s="54" t="s">
        <v>91</v>
      </c>
      <c r="B26" s="55"/>
      <c r="C26" s="56">
        <v>95</v>
      </c>
      <c r="D26" s="57">
        <v>36</v>
      </c>
      <c r="E26" s="57">
        <v>39</v>
      </c>
      <c r="F26" s="57">
        <v>15</v>
      </c>
      <c r="G26" s="57">
        <v>2148</v>
      </c>
      <c r="H26" s="57">
        <v>1444</v>
      </c>
      <c r="I26" s="57">
        <v>3937</v>
      </c>
      <c r="J26" s="61">
        <v>2147</v>
      </c>
      <c r="K26" s="7"/>
      <c r="L26" s="7"/>
      <c r="M26" s="7"/>
    </row>
    <row r="27" spans="1:13" ht="12.75">
      <c r="A27" s="47"/>
      <c r="B27" s="43" t="s">
        <v>92</v>
      </c>
      <c r="C27" s="50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60">
        <v>0</v>
      </c>
      <c r="K27" s="7"/>
      <c r="L27" s="7"/>
      <c r="M27" s="7"/>
    </row>
    <row r="28" spans="1:13" ht="14.25" thickBot="1">
      <c r="A28" s="54" t="s">
        <v>93</v>
      </c>
      <c r="B28" s="55"/>
      <c r="C28" s="56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61">
        <v>0</v>
      </c>
      <c r="K28" s="7"/>
      <c r="L28" s="7"/>
      <c r="M28" s="7"/>
    </row>
    <row r="29" spans="3:13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3:13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3:13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3:13" ht="12.7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3:13" ht="12.7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3:13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3:13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3:13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3:13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3:13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3:13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3:13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3:13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3:13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3:13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3:13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3:13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3:13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3:13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3:13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3:13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3:13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3:13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3:13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3:13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3:13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3:13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3:13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3:13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3:13" ht="12.7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3:13" ht="12.7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3:13" ht="12.7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3:13" ht="12.7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3:13" ht="12.7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3:13" ht="12.7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3:13" ht="12.7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3:13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3:13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3:13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3:13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3:13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3:13" ht="12.7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3:13" ht="12.7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3:13" ht="12.7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3:13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3:13" ht="12.7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3:13" ht="12.7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3:13" ht="12.7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3:13" ht="12.7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3:13" ht="12.7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3:13" ht="12.7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3:13" ht="12.7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3:13" ht="12.7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3:13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3:13" ht="12.7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3:13" ht="12.7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3:13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3:13" ht="12.7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3:13" ht="12.7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3:13" ht="12.7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3:13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3:13" ht="12.7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3:13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3:13" ht="12.7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3:13" ht="12.7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3:13" ht="12.7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3:13" ht="12.7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3:13" ht="12.7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3:13" ht="12.7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3:13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3:13" ht="12.7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3:13" ht="12.7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3:13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3:13" ht="12.7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3:13" ht="12.7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3:13" ht="12.7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3:13" ht="12.7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3:13" ht="12.7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3:13" ht="12.7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3:13" ht="12.7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3:13" ht="12.7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3:13" ht="12.7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3:13" ht="12.7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3:13" ht="12.7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3:13" ht="12.7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3:13" ht="12.7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3:13" ht="12.7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3:13" ht="12.7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3:13" ht="12.7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3:13" ht="12.7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3:13" ht="12.7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3:13" ht="12.7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3:13" ht="12.7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3:13" ht="12.7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3:13" ht="12.7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3:13" ht="12.7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3:13" ht="12.7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3:13" ht="12.7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3:13" ht="12.7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3:13" ht="12.7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3:13" ht="12.7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3:13" ht="12.7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3:13" ht="12.7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3:13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3:13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3:13" ht="12.7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3:13" ht="12.7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3:13" ht="12.7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3:13" ht="12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3:13" ht="12.7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3:13" ht="12.7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3:13" ht="12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3:13" ht="12.7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3:13" ht="12.7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3:13" ht="12.7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3:13" ht="12.7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3:13" ht="12.7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3:13" ht="12.7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3:13" ht="12.7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3:13" ht="12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3:13" ht="12.7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3:13" ht="12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3:13" ht="12.7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3:13" ht="12.7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</sheetData>
  <sheetProtection/>
  <mergeCells count="19">
    <mergeCell ref="I2:J2"/>
    <mergeCell ref="I3:J3"/>
    <mergeCell ref="I4:J4"/>
    <mergeCell ref="C2:H2"/>
    <mergeCell ref="C3:D3"/>
    <mergeCell ref="E3:F3"/>
    <mergeCell ref="G3:H3"/>
    <mergeCell ref="G6:G7"/>
    <mergeCell ref="C4:D4"/>
    <mergeCell ref="C5:D5"/>
    <mergeCell ref="I5:J5"/>
    <mergeCell ref="G4:H4"/>
    <mergeCell ref="I6:I7"/>
    <mergeCell ref="A5:B7"/>
    <mergeCell ref="E4:F4"/>
    <mergeCell ref="E5:F5"/>
    <mergeCell ref="C6:C7"/>
    <mergeCell ref="A2:B4"/>
    <mergeCell ref="E6:E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2009-06-24T11:26:52Z</cp:lastPrinted>
  <dcterms:created xsi:type="dcterms:W3CDTF">2008-11-24T11:44:03Z</dcterms:created>
  <dcterms:modified xsi:type="dcterms:W3CDTF">2024-02-09T07:52:35Z</dcterms:modified>
  <cp:category/>
  <cp:version/>
  <cp:contentType/>
  <cp:contentStatus/>
</cp:coreProperties>
</file>