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4" yWindow="65524" windowWidth="9600" windowHeight="13512" tabRatio="721" activeTab="0"/>
  </bookViews>
  <sheets>
    <sheet name="Tab2v" sheetId="1" r:id="rId1"/>
    <sheet name="Tab2s" sheetId="2" r:id="rId2"/>
    <sheet name="Tab2š" sheetId="3" r:id="rId3"/>
  </sheets>
  <definedNames>
    <definedName name="_xlnm.Print_Titles" localSheetId="1">'Tab2s'!$1:$7</definedName>
    <definedName name="_xlnm.Print_Titles" localSheetId="2">'Tab2š'!$1:$7</definedName>
    <definedName name="_xlnm.Print_Titles" localSheetId="0">'Tab2v'!$1:$7</definedName>
  </definedNames>
  <calcPr fullCalcOnLoad="1"/>
</workbook>
</file>

<file path=xl/sharedStrings.xml><?xml version="1.0" encoding="utf-8"?>
<sst xmlns="http://schemas.openxmlformats.org/spreadsheetml/2006/main" count="215" uniqueCount="116">
  <si>
    <t>spolu</t>
  </si>
  <si>
    <t>z toho</t>
  </si>
  <si>
    <t>ženy</t>
  </si>
  <si>
    <t>Škola</t>
  </si>
  <si>
    <t>Fakulta</t>
  </si>
  <si>
    <t>doplňujúce pedag.štúdium</t>
  </si>
  <si>
    <t>pre ab-</t>
  </si>
  <si>
    <t>solven-</t>
  </si>
  <si>
    <t>tov VŠ</t>
  </si>
  <si>
    <t>tov SŠ</t>
  </si>
  <si>
    <t>pre</t>
  </si>
  <si>
    <t>študen-</t>
  </si>
  <si>
    <t>rozširujúce štúdium na vyučovanie, výchovu</t>
  </si>
  <si>
    <t>ďalšie-</t>
  </si>
  <si>
    <t>ho</t>
  </si>
  <si>
    <t>VVP</t>
  </si>
  <si>
    <t>všeob.-</t>
  </si>
  <si>
    <t>vzdeláv.</t>
  </si>
  <si>
    <t>predm.</t>
  </si>
  <si>
    <t>v špec.</t>
  </si>
  <si>
    <t>školách</t>
  </si>
  <si>
    <t>2 ročné</t>
  </si>
  <si>
    <t>3 ročné</t>
  </si>
  <si>
    <t>v špe-</t>
  </si>
  <si>
    <t>ciálnych</t>
  </si>
  <si>
    <t>MŠ</t>
  </si>
  <si>
    <t>odbor.</t>
  </si>
  <si>
    <t>na SŠ</t>
  </si>
  <si>
    <t>výchov.</t>
  </si>
  <si>
    <t>činnosť</t>
  </si>
  <si>
    <t>v ŠŠ</t>
  </si>
  <si>
    <t>zvláštne druhy štúdia</t>
  </si>
  <si>
    <t>mimoriadne</t>
  </si>
  <si>
    <t>štúdium</t>
  </si>
  <si>
    <t>Ostatné formy štúdia</t>
  </si>
  <si>
    <t>Vysoké školy k 31. 10. 2023 - verejné</t>
  </si>
  <si>
    <t>Rímskokat.bohosl.fak.UK</t>
  </si>
  <si>
    <t>Fa matem.fyz. a inf. UK</t>
  </si>
  <si>
    <t>Prírodovedecká fak. UK</t>
  </si>
  <si>
    <t>Filozofická fakulta UK</t>
  </si>
  <si>
    <t>Pedagogická fakulta UK</t>
  </si>
  <si>
    <t>UNIVERZITA KOMENSKÉHO</t>
  </si>
  <si>
    <t>UPJŠ - rektorát</t>
  </si>
  <si>
    <t>Prírodovedecká fak.UPJŠ</t>
  </si>
  <si>
    <t>Filozofická fak. UPJŠ</t>
  </si>
  <si>
    <t>UNIVERZITA P.J.ŠAFÁRIKA</t>
  </si>
  <si>
    <t>PU - rektorát</t>
  </si>
  <si>
    <t>Fa hum. a prír.vied PU</t>
  </si>
  <si>
    <t>Pedagogická fakulta PU</t>
  </si>
  <si>
    <t>Fakulta športu PU</t>
  </si>
  <si>
    <t>PREŠOVSKÁ UNIVERZITA</t>
  </si>
  <si>
    <t>UCaM - rektorát</t>
  </si>
  <si>
    <t>Filozofická fakulta UCM</t>
  </si>
  <si>
    <t>UNIV.sv.CYRILA a METODA</t>
  </si>
  <si>
    <t>Teologická fakulta KU</t>
  </si>
  <si>
    <t>Fa zdravotníctva KU</t>
  </si>
  <si>
    <t>Filozofická fakulta KU</t>
  </si>
  <si>
    <t>Pedagogická fakulta KU</t>
  </si>
  <si>
    <t>KATOLÍCKA UNIVERZITA</t>
  </si>
  <si>
    <t>Pedagogická fakulta UJS</t>
  </si>
  <si>
    <t>UNIVERZITA J.SELYEHO</t>
  </si>
  <si>
    <t>Fa prírodných vied UKF</t>
  </si>
  <si>
    <t>Filozofická fakulta UKF</t>
  </si>
  <si>
    <t>Pedagogická fakulta UKF</t>
  </si>
  <si>
    <t>UNIVER. KONŠT. FILOZOFA</t>
  </si>
  <si>
    <t>Filozofická fakulta UMB</t>
  </si>
  <si>
    <t>Pedagogická fakulta UMB</t>
  </si>
  <si>
    <t>UNIVERZITA MATEJA BELA</t>
  </si>
  <si>
    <t>Teologická fakulta  TTU</t>
  </si>
  <si>
    <t>Pedagogická fakulta TTU</t>
  </si>
  <si>
    <t>TRNAVSKÁ UNIVERZITA</t>
  </si>
  <si>
    <t>STU - rektorát</t>
  </si>
  <si>
    <t>SLOV.TECHN. UNIVERZITA</t>
  </si>
  <si>
    <t>TECH. UNIVERZITA KOŠICE</t>
  </si>
  <si>
    <t>Fa humanitných vied ŽU</t>
  </si>
  <si>
    <t>ŽU - rektorát</t>
  </si>
  <si>
    <t>ŽILINSKÁ UNIVERZITA</t>
  </si>
  <si>
    <t>TnUAD - rektorát</t>
  </si>
  <si>
    <t>Fa zdravotníctva TnUAD</t>
  </si>
  <si>
    <t>TRENČ. UNIV. A.DUBČEKA</t>
  </si>
  <si>
    <t>Národohosp. fakulta  EU</t>
  </si>
  <si>
    <t>EKONOMICKÁ UNIVERZITA</t>
  </si>
  <si>
    <t>SLOV. POĽNOHOSP. UNIV.</t>
  </si>
  <si>
    <t>TU Z - rektorát</t>
  </si>
  <si>
    <t>TECH. UNIVERZITA ZVOLEN</t>
  </si>
  <si>
    <t>Hud.a tanečná fak. VŠMU</t>
  </si>
  <si>
    <t>VŠ MÚZICKÝCH UMENÍ</t>
  </si>
  <si>
    <t>Fa výtvar. umení VŠVU</t>
  </si>
  <si>
    <t>VŠ VÝTVARNÝCH UMENÍ</t>
  </si>
  <si>
    <t>Fa dramat. umení AU</t>
  </si>
  <si>
    <t>Fa múzických umení AU</t>
  </si>
  <si>
    <t>AKADÉMIA UMENÍ</t>
  </si>
  <si>
    <t>SLOVENSKÁ REPUBLIKA</t>
  </si>
  <si>
    <t>UK - rektorát</t>
  </si>
  <si>
    <t>KU - rektorát</t>
  </si>
  <si>
    <t>UKF - rektorát</t>
  </si>
  <si>
    <t>UMB - rektorát</t>
  </si>
  <si>
    <t>TTU - rektorát</t>
  </si>
  <si>
    <t>TU K - rektorát</t>
  </si>
  <si>
    <t>SPU - rektorát</t>
  </si>
  <si>
    <t>Vysoká škola DTI</t>
  </si>
  <si>
    <t>Elektrotechnická fak.</t>
  </si>
  <si>
    <t>VŠZaSP sv.ALŽBETY</t>
  </si>
  <si>
    <t>VŠZaSP - rektorát</t>
  </si>
  <si>
    <t>PANEURÓPSKA VŠ</t>
  </si>
  <si>
    <t>HUDOBNÁ A UMELECKÁ AKAD</t>
  </si>
  <si>
    <t>Fa hudobných umení</t>
  </si>
  <si>
    <t>VŠ MANAŽMENTU</t>
  </si>
  <si>
    <t>Fa manažmentu VŠM</t>
  </si>
  <si>
    <t>Vysoké školy k 31. 10. 2023 - súkromné</t>
  </si>
  <si>
    <t>PEVŠ - rektorát</t>
  </si>
  <si>
    <t>AKADÉMIA POLIC.ZBORU</t>
  </si>
  <si>
    <t>Fa Polic.zboru (fikt.)</t>
  </si>
  <si>
    <t>AKADÉMIA OZBROJ.SÍL</t>
  </si>
  <si>
    <t>Vojenská fakulta AOS</t>
  </si>
  <si>
    <t>Vysoké školy k 31. 10. 2023 - štátne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</si>
</sst>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0" xfId="44" applyFont="1" applyBorder="1" applyAlignment="1">
      <alignment vertical="center"/>
      <protection/>
    </xf>
    <xf numFmtId="0" fontId="2" fillId="0" borderId="29" xfId="44" applyFont="1" applyBorder="1" applyAlignment="1">
      <alignment vertical="center"/>
      <protection/>
    </xf>
    <xf numFmtId="0" fontId="2" fillId="0" borderId="28" xfId="44" applyFont="1" applyBorder="1" applyAlignment="1">
      <alignment vertical="center"/>
      <protection/>
    </xf>
    <xf numFmtId="0" fontId="2" fillId="0" borderId="27" xfId="44" applyFont="1" applyBorder="1" applyAlignment="1">
      <alignment vertical="center"/>
      <protection/>
    </xf>
    <xf numFmtId="0" fontId="4" fillId="0" borderId="36" xfId="44" applyFont="1" applyBorder="1" applyAlignment="1">
      <alignment vertical="center"/>
      <protection/>
    </xf>
    <xf numFmtId="0" fontId="2" fillId="0" borderId="35" xfId="44" applyFont="1" applyBorder="1" applyAlignment="1">
      <alignment vertical="center"/>
      <protection/>
    </xf>
    <xf numFmtId="0" fontId="2" fillId="0" borderId="34" xfId="44" applyFont="1" applyBorder="1" applyAlignment="1">
      <alignment vertical="center"/>
      <protection/>
    </xf>
    <xf numFmtId="0" fontId="2" fillId="0" borderId="33" xfId="44" applyFont="1" applyBorder="1" applyAlignment="1">
      <alignment vertical="center"/>
      <protection/>
    </xf>
    <xf numFmtId="0" fontId="2" fillId="0" borderId="32" xfId="44" applyFont="1" applyBorder="1" applyAlignment="1">
      <alignment vertical="center"/>
      <protection/>
    </xf>
    <xf numFmtId="0" fontId="2" fillId="0" borderId="31" xfId="44" applyFont="1" applyBorder="1" applyAlignment="1">
      <alignment vertical="center"/>
      <protection/>
    </xf>
    <xf numFmtId="0" fontId="0" fillId="0" borderId="12" xfId="44" applyFont="1" applyBorder="1" applyAlignment="1">
      <alignment vertical="center"/>
      <protection/>
    </xf>
    <xf numFmtId="0" fontId="0" fillId="0" borderId="11" xfId="44" applyFont="1" applyBorder="1" applyAlignment="1">
      <alignment vertical="center"/>
      <protection/>
    </xf>
    <xf numFmtId="0" fontId="0" fillId="0" borderId="20" xfId="44" applyFont="1" applyBorder="1" applyAlignment="1">
      <alignment vertical="center"/>
      <protection/>
    </xf>
    <xf numFmtId="0" fontId="0" fillId="0" borderId="16" xfId="44" applyFont="1" applyBorder="1" applyAlignment="1">
      <alignment vertical="center"/>
      <protection/>
    </xf>
    <xf numFmtId="0" fontId="0" fillId="0" borderId="17" xfId="44" applyBorder="1" applyAlignment="1">
      <alignment vertical="center"/>
      <protection/>
    </xf>
    <xf numFmtId="0" fontId="2" fillId="0" borderId="26" xfId="44" applyFont="1" applyBorder="1" applyAlignment="1">
      <alignment vertical="center"/>
      <protection/>
    </xf>
    <xf numFmtId="0" fontId="2" fillId="0" borderId="25" xfId="44" applyFont="1" applyBorder="1" applyAlignment="1">
      <alignment vertical="center"/>
      <protection/>
    </xf>
    <xf numFmtId="0" fontId="2" fillId="0" borderId="24" xfId="44" applyFont="1" applyBorder="1" applyAlignment="1">
      <alignment vertical="center"/>
      <protection/>
    </xf>
    <xf numFmtId="0" fontId="2" fillId="0" borderId="23" xfId="44" applyFont="1" applyBorder="1" applyAlignment="1">
      <alignment vertical="center"/>
      <protection/>
    </xf>
    <xf numFmtId="0" fontId="2" fillId="0" borderId="22" xfId="44" applyFont="1" applyBorder="1" applyAlignment="1">
      <alignment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0" fillId="0" borderId="0" xfId="44" applyBorder="1" applyAlignment="1">
      <alignment vertical="center"/>
      <protection/>
    </xf>
    <xf numFmtId="0" fontId="39" fillId="0" borderId="0" xfId="44" applyFont="1" applyBorder="1" applyAlignment="1">
      <alignment vertical="center"/>
      <protection/>
    </xf>
    <xf numFmtId="0" fontId="0" fillId="0" borderId="0" xfId="44" applyFont="1" applyBorder="1" applyAlignment="1">
      <alignment vertical="center"/>
      <protection/>
    </xf>
    <xf numFmtId="0" fontId="0" fillId="0" borderId="11" xfId="44" applyBorder="1" applyAlignment="1">
      <alignment vertical="center"/>
      <protection/>
    </xf>
    <xf numFmtId="0" fontId="0" fillId="0" borderId="21" xfId="44" applyFont="1" applyBorder="1" applyAlignment="1">
      <alignment vertical="center"/>
      <protection/>
    </xf>
    <xf numFmtId="0" fontId="0" fillId="0" borderId="19" xfId="44" applyBorder="1" applyAlignment="1">
      <alignment vertical="center"/>
      <protection/>
    </xf>
    <xf numFmtId="0" fontId="0" fillId="0" borderId="19" xfId="44" applyFont="1" applyBorder="1" applyAlignment="1">
      <alignment vertical="center"/>
      <protection/>
    </xf>
    <xf numFmtId="0" fontId="0" fillId="0" borderId="18" xfId="44" applyFont="1" applyBorder="1" applyAlignment="1">
      <alignment vertical="center"/>
      <protection/>
    </xf>
    <xf numFmtId="0" fontId="0" fillId="0" borderId="15" xfId="44" applyFont="1" applyBorder="1" applyAlignment="1">
      <alignment vertical="center"/>
      <protection/>
    </xf>
    <xf numFmtId="0" fontId="0" fillId="0" borderId="37" xfId="44" applyBorder="1" applyAlignment="1">
      <alignment vertical="center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0" fillId="0" borderId="10" xfId="44" applyBorder="1" applyAlignment="1">
      <alignment vertical="center"/>
      <protection/>
    </xf>
    <xf numFmtId="0" fontId="2" fillId="0" borderId="12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0" fillId="0" borderId="14" xfId="44" applyBorder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2" fillId="0" borderId="40" xfId="44" applyFont="1" applyBorder="1" applyAlignment="1">
      <alignment horizontal="center" vertical="center"/>
      <protection/>
    </xf>
    <xf numFmtId="0" fontId="2" fillId="0" borderId="41" xfId="44" applyFont="1" applyBorder="1" applyAlignment="1">
      <alignment horizontal="center" vertical="center"/>
      <protection/>
    </xf>
    <xf numFmtId="0" fontId="2" fillId="0" borderId="42" xfId="44" applyFont="1" applyBorder="1" applyAlignment="1">
      <alignment horizontal="center" vertical="center"/>
      <protection/>
    </xf>
    <xf numFmtId="0" fontId="2" fillId="0" borderId="43" xfId="44" applyFont="1" applyBorder="1" applyAlignment="1">
      <alignment horizontal="center" vertical="center"/>
      <protection/>
    </xf>
    <xf numFmtId="0" fontId="2" fillId="0" borderId="44" xfId="44" applyFont="1" applyBorder="1" applyAlignment="1">
      <alignment horizontal="center" vertical="center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37" xfId="44" applyFont="1" applyBorder="1" applyAlignment="1">
      <alignment horizontal="center"/>
      <protection/>
    </xf>
    <xf numFmtId="0" fontId="2" fillId="0" borderId="15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/>
      <protection/>
    </xf>
    <xf numFmtId="0" fontId="2" fillId="0" borderId="16" xfId="44" applyFont="1" applyBorder="1" applyAlignment="1">
      <alignment horizontal="center"/>
      <protection/>
    </xf>
    <xf numFmtId="0" fontId="2" fillId="0" borderId="17" xfId="44" applyFont="1" applyBorder="1" applyAlignment="1">
      <alignment horizontal="center" vertical="top"/>
      <protection/>
    </xf>
    <xf numFmtId="0" fontId="2" fillId="0" borderId="16" xfId="44" applyFont="1" applyBorder="1" applyAlignment="1">
      <alignment horizontal="center" vertical="top"/>
      <protection/>
    </xf>
    <xf numFmtId="0" fontId="2" fillId="0" borderId="45" xfId="44" applyFont="1" applyBorder="1" applyAlignment="1">
      <alignment horizontal="center" vertical="top"/>
      <protection/>
    </xf>
    <xf numFmtId="0" fontId="2" fillId="0" borderId="46" xfId="44" applyFont="1" applyBorder="1" applyAlignment="1">
      <alignment horizontal="center" vertical="top"/>
      <protection/>
    </xf>
    <xf numFmtId="0" fontId="2" fillId="0" borderId="47" xfId="44" applyFont="1" applyBorder="1" applyAlignment="1">
      <alignment horizontal="center" vertical="center"/>
      <protection/>
    </xf>
    <xf numFmtId="0" fontId="2" fillId="0" borderId="48" xfId="44" applyFont="1" applyBorder="1" applyAlignment="1">
      <alignment horizontal="center" vertical="center"/>
      <protection/>
    </xf>
    <xf numFmtId="0" fontId="2" fillId="0" borderId="49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50" xfId="44" applyFont="1" applyBorder="1" applyAlignment="1">
      <alignment horizontal="center" vertical="center"/>
      <protection/>
    </xf>
    <xf numFmtId="0" fontId="2" fillId="0" borderId="45" xfId="44" applyFont="1" applyBorder="1" applyAlignment="1">
      <alignment horizontal="center" vertical="center"/>
      <protection/>
    </xf>
    <xf numFmtId="0" fontId="2" fillId="0" borderId="51" xfId="44" applyFont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3" customWidth="1"/>
    <col min="2" max="2" width="33.33203125" style="4" customWidth="1"/>
    <col min="3" max="4" width="7.83203125" style="4" customWidth="1"/>
    <col min="5" max="15" width="7.83203125" style="3" customWidth="1"/>
    <col min="16" max="16" width="7.83203125" style="4" customWidth="1"/>
    <col min="17" max="16384" width="9.33203125" style="3" customWidth="1"/>
  </cols>
  <sheetData>
    <row r="1" spans="1:7" ht="14.25" thickBot="1">
      <c r="A1" s="10" t="s">
        <v>35</v>
      </c>
      <c r="G1" s="11">
        <f>COUNTA(A8:A5000,B8:B5000)</f>
        <v>64</v>
      </c>
    </row>
    <row r="2" spans="1:16" ht="15" customHeight="1">
      <c r="A2" s="86" t="s">
        <v>3</v>
      </c>
      <c r="B2" s="87"/>
      <c r="C2" s="94" t="s">
        <v>34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6" ht="12.75">
      <c r="A3" s="88"/>
      <c r="B3" s="89"/>
      <c r="C3" s="83" t="s">
        <v>32</v>
      </c>
      <c r="D3" s="84"/>
      <c r="E3" s="95" t="s">
        <v>31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8"/>
    </row>
    <row r="4" spans="1:16" ht="12.75">
      <c r="A4" s="88"/>
      <c r="B4" s="89"/>
      <c r="C4" s="85"/>
      <c r="D4" s="81"/>
      <c r="E4" s="77" t="s">
        <v>0</v>
      </c>
      <c r="F4" s="8"/>
      <c r="G4" s="95" t="s">
        <v>5</v>
      </c>
      <c r="H4" s="96"/>
      <c r="I4" s="96"/>
      <c r="J4" s="95" t="s">
        <v>12</v>
      </c>
      <c r="K4" s="96"/>
      <c r="L4" s="96"/>
      <c r="M4" s="96"/>
      <c r="N4" s="96"/>
      <c r="O4" s="96"/>
      <c r="P4" s="98"/>
    </row>
    <row r="5" spans="1:16" ht="12.75">
      <c r="A5" s="90" t="s">
        <v>4</v>
      </c>
      <c r="B5" s="91"/>
      <c r="C5" s="100" t="s">
        <v>33</v>
      </c>
      <c r="D5" s="82"/>
      <c r="E5" s="97"/>
      <c r="F5" s="2" t="s">
        <v>1</v>
      </c>
      <c r="G5" s="2" t="s">
        <v>6</v>
      </c>
      <c r="H5" s="2" t="s">
        <v>6</v>
      </c>
      <c r="I5" s="2" t="s">
        <v>10</v>
      </c>
      <c r="J5" s="2" t="s">
        <v>13</v>
      </c>
      <c r="K5" s="2" t="s">
        <v>16</v>
      </c>
      <c r="L5" s="2" t="s">
        <v>19</v>
      </c>
      <c r="M5" s="2" t="s">
        <v>23</v>
      </c>
      <c r="N5" s="2" t="s">
        <v>19</v>
      </c>
      <c r="O5" s="2" t="s">
        <v>26</v>
      </c>
      <c r="P5" s="5" t="s">
        <v>28</v>
      </c>
    </row>
    <row r="6" spans="1:16" ht="12.75">
      <c r="A6" s="90"/>
      <c r="B6" s="91"/>
      <c r="C6" s="85" t="s">
        <v>0</v>
      </c>
      <c r="D6" s="2" t="s">
        <v>1</v>
      </c>
      <c r="E6" s="97"/>
      <c r="F6" s="2" t="s">
        <v>2</v>
      </c>
      <c r="G6" s="2" t="s">
        <v>7</v>
      </c>
      <c r="H6" s="2" t="s">
        <v>7</v>
      </c>
      <c r="I6" s="2" t="s">
        <v>11</v>
      </c>
      <c r="J6" s="2" t="s">
        <v>14</v>
      </c>
      <c r="K6" s="2" t="s">
        <v>17</v>
      </c>
      <c r="L6" s="2" t="s">
        <v>20</v>
      </c>
      <c r="M6" s="2" t="s">
        <v>24</v>
      </c>
      <c r="N6" s="2" t="s">
        <v>20</v>
      </c>
      <c r="O6" s="2" t="s">
        <v>18</v>
      </c>
      <c r="P6" s="5" t="s">
        <v>29</v>
      </c>
    </row>
    <row r="7" spans="1:16" ht="13.5" thickBot="1">
      <c r="A7" s="92"/>
      <c r="B7" s="93"/>
      <c r="C7" s="99"/>
      <c r="D7" s="1" t="s">
        <v>2</v>
      </c>
      <c r="E7" s="78"/>
      <c r="F7" s="9"/>
      <c r="G7" s="6" t="s">
        <v>8</v>
      </c>
      <c r="H7" s="6" t="s">
        <v>9</v>
      </c>
      <c r="I7" s="6" t="s">
        <v>8</v>
      </c>
      <c r="J7" s="6" t="s">
        <v>15</v>
      </c>
      <c r="K7" s="6" t="s">
        <v>18</v>
      </c>
      <c r="L7" s="6" t="s">
        <v>21</v>
      </c>
      <c r="M7" s="6" t="s">
        <v>25</v>
      </c>
      <c r="N7" s="6" t="s">
        <v>22</v>
      </c>
      <c r="O7" s="6" t="s">
        <v>27</v>
      </c>
      <c r="P7" s="7" t="s">
        <v>30</v>
      </c>
    </row>
    <row r="8" spans="1:16" ht="12.75">
      <c r="A8" s="37"/>
      <c r="B8" s="12" t="s">
        <v>36</v>
      </c>
      <c r="C8" s="15">
        <v>0</v>
      </c>
      <c r="D8" s="16">
        <v>0</v>
      </c>
      <c r="E8" s="38">
        <v>83</v>
      </c>
      <c r="F8" s="38">
        <v>45</v>
      </c>
      <c r="G8" s="38">
        <v>12</v>
      </c>
      <c r="H8" s="38">
        <v>0</v>
      </c>
      <c r="I8" s="38">
        <v>24</v>
      </c>
      <c r="J8" s="38">
        <v>47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20">
        <v>0</v>
      </c>
    </row>
    <row r="9" spans="1:16" ht="12.75">
      <c r="A9" s="14"/>
      <c r="B9" s="13" t="s">
        <v>93</v>
      </c>
      <c r="C9" s="17">
        <v>1621</v>
      </c>
      <c r="D9" s="18">
        <v>1406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1">
        <v>0</v>
      </c>
    </row>
    <row r="10" spans="1:16" ht="12.75">
      <c r="A10" s="14"/>
      <c r="B10" s="13" t="s">
        <v>37</v>
      </c>
      <c r="C10" s="17">
        <v>0</v>
      </c>
      <c r="D10" s="18">
        <v>0</v>
      </c>
      <c r="E10" s="19">
        <v>148</v>
      </c>
      <c r="F10" s="19">
        <v>109</v>
      </c>
      <c r="G10" s="19">
        <v>12</v>
      </c>
      <c r="H10" s="19">
        <v>0</v>
      </c>
      <c r="I10" s="19">
        <v>9</v>
      </c>
      <c r="J10" s="19">
        <v>127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1">
        <v>0</v>
      </c>
    </row>
    <row r="11" spans="1:16" ht="12.75">
      <c r="A11" s="14"/>
      <c r="B11" s="13" t="s">
        <v>38</v>
      </c>
      <c r="C11" s="17">
        <v>0</v>
      </c>
      <c r="D11" s="18">
        <v>0</v>
      </c>
      <c r="E11" s="19">
        <v>54</v>
      </c>
      <c r="F11" s="19">
        <v>0</v>
      </c>
      <c r="G11" s="19">
        <v>0</v>
      </c>
      <c r="H11" s="19">
        <v>0</v>
      </c>
      <c r="I11" s="19">
        <v>13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41</v>
      </c>
      <c r="P11" s="21">
        <v>0</v>
      </c>
    </row>
    <row r="12" spans="1:16" ht="12.75">
      <c r="A12" s="14"/>
      <c r="B12" s="13" t="s">
        <v>39</v>
      </c>
      <c r="C12" s="17">
        <v>0</v>
      </c>
      <c r="D12" s="18">
        <v>0</v>
      </c>
      <c r="E12" s="19">
        <v>96</v>
      </c>
      <c r="F12" s="19">
        <v>79</v>
      </c>
      <c r="G12" s="19">
        <v>0</v>
      </c>
      <c r="H12" s="19">
        <v>53</v>
      </c>
      <c r="I12" s="19">
        <v>43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1">
        <v>0</v>
      </c>
    </row>
    <row r="13" spans="1:16" ht="12.75">
      <c r="A13" s="14"/>
      <c r="B13" s="13" t="s">
        <v>40</v>
      </c>
      <c r="C13" s="17">
        <v>0</v>
      </c>
      <c r="D13" s="18">
        <v>0</v>
      </c>
      <c r="E13" s="19">
        <v>554</v>
      </c>
      <c r="F13" s="19">
        <v>520</v>
      </c>
      <c r="G13" s="19">
        <v>0</v>
      </c>
      <c r="H13" s="19">
        <v>0</v>
      </c>
      <c r="I13" s="19">
        <v>0</v>
      </c>
      <c r="J13" s="19">
        <v>343</v>
      </c>
      <c r="K13" s="19">
        <v>0</v>
      </c>
      <c r="L13" s="19">
        <v>183</v>
      </c>
      <c r="M13" s="19">
        <v>0</v>
      </c>
      <c r="N13" s="19">
        <v>19</v>
      </c>
      <c r="O13" s="19">
        <v>0</v>
      </c>
      <c r="P13" s="21">
        <v>9</v>
      </c>
    </row>
    <row r="14" spans="1:16" ht="13.5" thickBot="1">
      <c r="A14" s="22" t="s">
        <v>41</v>
      </c>
      <c r="B14" s="23"/>
      <c r="C14" s="24">
        <v>1621</v>
      </c>
      <c r="D14" s="25">
        <v>1406</v>
      </c>
      <c r="E14" s="25">
        <v>935</v>
      </c>
      <c r="F14" s="25">
        <v>753</v>
      </c>
      <c r="G14" s="25">
        <v>24</v>
      </c>
      <c r="H14" s="25">
        <v>53</v>
      </c>
      <c r="I14" s="25">
        <v>89</v>
      </c>
      <c r="J14" s="25">
        <v>517</v>
      </c>
      <c r="K14" s="25">
        <v>0</v>
      </c>
      <c r="L14" s="25">
        <v>183</v>
      </c>
      <c r="M14" s="25">
        <v>0</v>
      </c>
      <c r="N14" s="25">
        <v>19</v>
      </c>
      <c r="O14" s="25">
        <v>41</v>
      </c>
      <c r="P14" s="26">
        <v>9</v>
      </c>
    </row>
    <row r="15" spans="1:16" ht="12.75">
      <c r="A15" s="14"/>
      <c r="B15" s="13" t="s">
        <v>42</v>
      </c>
      <c r="C15" s="17">
        <v>436</v>
      </c>
      <c r="D15" s="18">
        <v>374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1">
        <v>0</v>
      </c>
    </row>
    <row r="16" spans="1:16" ht="12.75">
      <c r="A16" s="14"/>
      <c r="B16" s="13" t="s">
        <v>43</v>
      </c>
      <c r="C16" s="17">
        <v>0</v>
      </c>
      <c r="D16" s="18">
        <v>0</v>
      </c>
      <c r="E16" s="19">
        <v>60</v>
      </c>
      <c r="F16" s="19">
        <v>37</v>
      </c>
      <c r="G16" s="19">
        <v>10</v>
      </c>
      <c r="H16" s="19">
        <v>0</v>
      </c>
      <c r="I16" s="19">
        <v>0</v>
      </c>
      <c r="J16" s="19">
        <v>50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1">
        <v>0</v>
      </c>
    </row>
    <row r="17" spans="1:16" ht="12.75">
      <c r="A17" s="14"/>
      <c r="B17" s="13" t="s">
        <v>44</v>
      </c>
      <c r="C17" s="17">
        <v>0</v>
      </c>
      <c r="D17" s="18">
        <v>0</v>
      </c>
      <c r="E17" s="19">
        <v>79</v>
      </c>
      <c r="F17" s="19">
        <v>74</v>
      </c>
      <c r="G17" s="19">
        <v>13</v>
      </c>
      <c r="H17" s="19">
        <v>0</v>
      </c>
      <c r="I17" s="19">
        <v>17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1">
        <v>49</v>
      </c>
    </row>
    <row r="18" spans="1:16" ht="13.5" thickBot="1">
      <c r="A18" s="22" t="s">
        <v>45</v>
      </c>
      <c r="B18" s="23"/>
      <c r="C18" s="24">
        <v>436</v>
      </c>
      <c r="D18" s="25">
        <v>374</v>
      </c>
      <c r="E18" s="25">
        <v>139</v>
      </c>
      <c r="F18" s="25">
        <v>111</v>
      </c>
      <c r="G18" s="25">
        <v>23</v>
      </c>
      <c r="H18" s="25">
        <v>0</v>
      </c>
      <c r="I18" s="25">
        <v>17</v>
      </c>
      <c r="J18" s="25">
        <v>50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6">
        <v>49</v>
      </c>
    </row>
    <row r="19" spans="1:16" ht="12.75">
      <c r="A19" s="14"/>
      <c r="B19" s="13" t="s">
        <v>46</v>
      </c>
      <c r="C19" s="17">
        <v>370</v>
      </c>
      <c r="D19" s="18">
        <v>317</v>
      </c>
      <c r="E19" s="19">
        <v>148</v>
      </c>
      <c r="F19" s="19">
        <v>130</v>
      </c>
      <c r="G19" s="19">
        <v>147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1">
        <v>0</v>
      </c>
    </row>
    <row r="20" spans="1:16" ht="12.75">
      <c r="A20" s="14"/>
      <c r="B20" s="13" t="s">
        <v>47</v>
      </c>
      <c r="C20" s="17">
        <v>0</v>
      </c>
      <c r="D20" s="18">
        <v>0</v>
      </c>
      <c r="E20" s="19">
        <v>73</v>
      </c>
      <c r="F20" s="19">
        <v>51</v>
      </c>
      <c r="G20" s="19">
        <v>0</v>
      </c>
      <c r="H20" s="19">
        <v>0</v>
      </c>
      <c r="I20" s="19">
        <v>0</v>
      </c>
      <c r="J20" s="19">
        <v>73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1">
        <v>0</v>
      </c>
    </row>
    <row r="21" spans="1:16" ht="12.75">
      <c r="A21" s="14"/>
      <c r="B21" s="13" t="s">
        <v>48</v>
      </c>
      <c r="C21" s="17">
        <v>0</v>
      </c>
      <c r="D21" s="18">
        <v>0</v>
      </c>
      <c r="E21" s="19">
        <v>55</v>
      </c>
      <c r="F21" s="19">
        <v>51</v>
      </c>
      <c r="G21" s="19">
        <v>0</v>
      </c>
      <c r="H21" s="19">
        <v>0</v>
      </c>
      <c r="I21" s="19">
        <v>0</v>
      </c>
      <c r="J21" s="19">
        <v>19</v>
      </c>
      <c r="K21" s="19">
        <v>0</v>
      </c>
      <c r="L21" s="19">
        <v>36</v>
      </c>
      <c r="M21" s="19">
        <v>0</v>
      </c>
      <c r="N21" s="19">
        <v>0</v>
      </c>
      <c r="O21" s="19">
        <v>0</v>
      </c>
      <c r="P21" s="21">
        <v>0</v>
      </c>
    </row>
    <row r="22" spans="1:16" ht="12.75">
      <c r="A22" s="14"/>
      <c r="B22" s="13" t="s">
        <v>49</v>
      </c>
      <c r="C22" s="17">
        <v>0</v>
      </c>
      <c r="D22" s="18">
        <v>0</v>
      </c>
      <c r="E22" s="19">
        <v>4</v>
      </c>
      <c r="F22" s="19">
        <v>4</v>
      </c>
      <c r="G22" s="19">
        <v>0</v>
      </c>
      <c r="H22" s="19">
        <v>0</v>
      </c>
      <c r="I22" s="19">
        <v>0</v>
      </c>
      <c r="J22" s="19">
        <v>4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1">
        <v>0</v>
      </c>
    </row>
    <row r="23" spans="1:16" ht="13.5" thickBot="1">
      <c r="A23" s="22" t="s">
        <v>50</v>
      </c>
      <c r="B23" s="23"/>
      <c r="C23" s="24">
        <v>370</v>
      </c>
      <c r="D23" s="25">
        <v>317</v>
      </c>
      <c r="E23" s="25">
        <v>280</v>
      </c>
      <c r="F23" s="25">
        <v>236</v>
      </c>
      <c r="G23" s="25">
        <v>147</v>
      </c>
      <c r="H23" s="25">
        <v>0</v>
      </c>
      <c r="I23" s="25">
        <v>0</v>
      </c>
      <c r="J23" s="25">
        <v>97</v>
      </c>
      <c r="K23" s="25">
        <v>0</v>
      </c>
      <c r="L23" s="25">
        <v>36</v>
      </c>
      <c r="M23" s="25">
        <v>0</v>
      </c>
      <c r="N23" s="25">
        <v>0</v>
      </c>
      <c r="O23" s="25">
        <v>0</v>
      </c>
      <c r="P23" s="26">
        <v>0</v>
      </c>
    </row>
    <row r="24" spans="1:16" ht="12.75">
      <c r="A24" s="14"/>
      <c r="B24" s="13" t="s">
        <v>51</v>
      </c>
      <c r="C24" s="17">
        <v>74</v>
      </c>
      <c r="D24" s="18">
        <v>70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1">
        <v>0</v>
      </c>
    </row>
    <row r="25" spans="1:16" ht="12.75">
      <c r="A25" s="14"/>
      <c r="B25" s="13" t="s">
        <v>52</v>
      </c>
      <c r="C25" s="17">
        <v>0</v>
      </c>
      <c r="D25" s="18">
        <v>0</v>
      </c>
      <c r="E25" s="19">
        <v>210</v>
      </c>
      <c r="F25" s="19">
        <v>186</v>
      </c>
      <c r="G25" s="19">
        <v>122</v>
      </c>
      <c r="H25" s="19">
        <v>0</v>
      </c>
      <c r="I25" s="19">
        <v>3</v>
      </c>
      <c r="J25" s="19">
        <v>85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1">
        <v>0</v>
      </c>
    </row>
    <row r="26" spans="1:16" ht="13.5" thickBot="1">
      <c r="A26" s="22" t="s">
        <v>53</v>
      </c>
      <c r="B26" s="23"/>
      <c r="C26" s="24">
        <v>74</v>
      </c>
      <c r="D26" s="25">
        <v>70</v>
      </c>
      <c r="E26" s="25">
        <v>210</v>
      </c>
      <c r="F26" s="25">
        <v>186</v>
      </c>
      <c r="G26" s="25">
        <v>122</v>
      </c>
      <c r="H26" s="25">
        <v>0</v>
      </c>
      <c r="I26" s="25">
        <v>3</v>
      </c>
      <c r="J26" s="25">
        <v>85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6">
        <v>0</v>
      </c>
    </row>
    <row r="27" spans="1:16" ht="12.75">
      <c r="A27" s="14"/>
      <c r="B27" s="13" t="s">
        <v>54</v>
      </c>
      <c r="C27" s="17">
        <v>23</v>
      </c>
      <c r="D27" s="18">
        <v>20</v>
      </c>
      <c r="E27" s="19">
        <v>38</v>
      </c>
      <c r="F27" s="19">
        <v>0</v>
      </c>
      <c r="G27" s="19">
        <v>6</v>
      </c>
      <c r="H27" s="19">
        <v>0</v>
      </c>
      <c r="I27" s="19">
        <v>22</v>
      </c>
      <c r="J27" s="19">
        <v>10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1">
        <v>0</v>
      </c>
    </row>
    <row r="28" spans="1:16" ht="12.75">
      <c r="A28" s="14"/>
      <c r="B28" s="13" t="s">
        <v>94</v>
      </c>
      <c r="C28" s="17">
        <v>111</v>
      </c>
      <c r="D28" s="18">
        <v>94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1">
        <v>0</v>
      </c>
    </row>
    <row r="29" spans="1:16" ht="12.75">
      <c r="A29" s="14"/>
      <c r="B29" s="13" t="s">
        <v>55</v>
      </c>
      <c r="C29" s="17">
        <v>162</v>
      </c>
      <c r="D29" s="18">
        <v>113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1">
        <v>0</v>
      </c>
    </row>
    <row r="30" spans="1:16" ht="12.75">
      <c r="A30" s="14"/>
      <c r="B30" s="13" t="s">
        <v>56</v>
      </c>
      <c r="C30" s="17">
        <v>0</v>
      </c>
      <c r="D30" s="18">
        <v>0</v>
      </c>
      <c r="E30" s="19">
        <v>198</v>
      </c>
      <c r="F30" s="19">
        <v>88</v>
      </c>
      <c r="G30" s="19">
        <v>99</v>
      </c>
      <c r="H30" s="19">
        <v>0</v>
      </c>
      <c r="I30" s="19">
        <v>0</v>
      </c>
      <c r="J30" s="19">
        <v>99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1">
        <v>0</v>
      </c>
    </row>
    <row r="31" spans="1:16" ht="12.75">
      <c r="A31" s="14"/>
      <c r="B31" s="13" t="s">
        <v>57</v>
      </c>
      <c r="C31" s="17">
        <v>0</v>
      </c>
      <c r="D31" s="18">
        <v>0</v>
      </c>
      <c r="E31" s="19">
        <v>539</v>
      </c>
      <c r="F31" s="19">
        <v>439</v>
      </c>
      <c r="G31" s="19">
        <v>210</v>
      </c>
      <c r="H31" s="19">
        <v>0</v>
      </c>
      <c r="I31" s="19">
        <v>0</v>
      </c>
      <c r="J31" s="19">
        <v>235</v>
      </c>
      <c r="K31" s="19">
        <v>0</v>
      </c>
      <c r="L31" s="19">
        <v>94</v>
      </c>
      <c r="M31" s="19">
        <v>0</v>
      </c>
      <c r="N31" s="19">
        <v>0</v>
      </c>
      <c r="O31" s="19">
        <v>0</v>
      </c>
      <c r="P31" s="21">
        <v>0</v>
      </c>
    </row>
    <row r="32" spans="1:16" ht="13.5" thickBot="1">
      <c r="A32" s="22" t="s">
        <v>58</v>
      </c>
      <c r="B32" s="23"/>
      <c r="C32" s="24">
        <v>296</v>
      </c>
      <c r="D32" s="25">
        <v>227</v>
      </c>
      <c r="E32" s="25">
        <v>775</v>
      </c>
      <c r="F32" s="25">
        <v>527</v>
      </c>
      <c r="G32" s="25">
        <v>315</v>
      </c>
      <c r="H32" s="25">
        <v>0</v>
      </c>
      <c r="I32" s="25">
        <v>22</v>
      </c>
      <c r="J32" s="25">
        <v>344</v>
      </c>
      <c r="K32" s="25">
        <v>0</v>
      </c>
      <c r="L32" s="25">
        <v>94</v>
      </c>
      <c r="M32" s="25">
        <v>0</v>
      </c>
      <c r="N32" s="25">
        <v>0</v>
      </c>
      <c r="O32" s="25">
        <v>0</v>
      </c>
      <c r="P32" s="26">
        <v>0</v>
      </c>
    </row>
    <row r="33" spans="1:16" ht="12.75">
      <c r="A33" s="14"/>
      <c r="B33" s="13" t="s">
        <v>59</v>
      </c>
      <c r="C33" s="17">
        <v>0</v>
      </c>
      <c r="D33" s="18">
        <v>0</v>
      </c>
      <c r="E33" s="19">
        <v>26</v>
      </c>
      <c r="F33" s="19">
        <v>19</v>
      </c>
      <c r="G33" s="19">
        <v>21</v>
      </c>
      <c r="H33" s="19">
        <v>0</v>
      </c>
      <c r="I33" s="19">
        <v>5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1">
        <v>0</v>
      </c>
    </row>
    <row r="34" spans="1:16" ht="13.5" thickBot="1">
      <c r="A34" s="22" t="s">
        <v>60</v>
      </c>
      <c r="B34" s="23"/>
      <c r="C34" s="24">
        <v>0</v>
      </c>
      <c r="D34" s="25">
        <v>0</v>
      </c>
      <c r="E34" s="25">
        <v>26</v>
      </c>
      <c r="F34" s="25">
        <v>19</v>
      </c>
      <c r="G34" s="25">
        <v>21</v>
      </c>
      <c r="H34" s="25">
        <v>0</v>
      </c>
      <c r="I34" s="25">
        <v>5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6">
        <v>0</v>
      </c>
    </row>
    <row r="35" spans="1:16" ht="12.75">
      <c r="A35" s="14"/>
      <c r="B35" s="13" t="s">
        <v>61</v>
      </c>
      <c r="C35" s="17">
        <v>130</v>
      </c>
      <c r="D35" s="18">
        <v>103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1">
        <v>0</v>
      </c>
    </row>
    <row r="36" spans="1:16" ht="12.75">
      <c r="A36" s="14"/>
      <c r="B36" s="13" t="s">
        <v>95</v>
      </c>
      <c r="C36" s="17">
        <v>271</v>
      </c>
      <c r="D36" s="18">
        <v>208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1">
        <v>0</v>
      </c>
    </row>
    <row r="37" spans="1:16" ht="12.75">
      <c r="A37" s="14"/>
      <c r="B37" s="13" t="s">
        <v>62</v>
      </c>
      <c r="C37" s="17">
        <v>0</v>
      </c>
      <c r="D37" s="18">
        <v>0</v>
      </c>
      <c r="E37" s="19">
        <v>42</v>
      </c>
      <c r="F37" s="19">
        <v>39</v>
      </c>
      <c r="G37" s="19">
        <v>0</v>
      </c>
      <c r="H37" s="19">
        <v>0</v>
      </c>
      <c r="I37" s="19">
        <v>0</v>
      </c>
      <c r="J37" s="19">
        <v>42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v>0</v>
      </c>
    </row>
    <row r="38" spans="1:16" ht="12.75">
      <c r="A38" s="14"/>
      <c r="B38" s="13" t="s">
        <v>63</v>
      </c>
      <c r="C38" s="17">
        <v>0</v>
      </c>
      <c r="D38" s="18">
        <v>0</v>
      </c>
      <c r="E38" s="19">
        <v>166</v>
      </c>
      <c r="F38" s="19">
        <v>139</v>
      </c>
      <c r="G38" s="19">
        <v>134</v>
      </c>
      <c r="H38" s="19">
        <v>0</v>
      </c>
      <c r="I38" s="19">
        <v>0</v>
      </c>
      <c r="J38" s="19">
        <v>32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1">
        <v>0</v>
      </c>
    </row>
    <row r="39" spans="1:16" ht="13.5" thickBot="1">
      <c r="A39" s="22" t="s">
        <v>64</v>
      </c>
      <c r="B39" s="23"/>
      <c r="C39" s="24">
        <v>401</v>
      </c>
      <c r="D39" s="25">
        <v>311</v>
      </c>
      <c r="E39" s="25">
        <v>208</v>
      </c>
      <c r="F39" s="25">
        <v>178</v>
      </c>
      <c r="G39" s="25">
        <v>134</v>
      </c>
      <c r="H39" s="25">
        <v>0</v>
      </c>
      <c r="I39" s="25">
        <v>0</v>
      </c>
      <c r="J39" s="25">
        <v>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6">
        <v>0</v>
      </c>
    </row>
    <row r="40" spans="1:16" ht="12.75">
      <c r="A40" s="14"/>
      <c r="B40" s="13" t="s">
        <v>96</v>
      </c>
      <c r="C40" s="17">
        <v>755</v>
      </c>
      <c r="D40" s="18">
        <v>636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1">
        <v>0</v>
      </c>
    </row>
    <row r="41" spans="1:16" ht="12.75">
      <c r="A41" s="14"/>
      <c r="B41" s="13" t="s">
        <v>65</v>
      </c>
      <c r="C41" s="17">
        <v>0</v>
      </c>
      <c r="D41" s="18">
        <v>0</v>
      </c>
      <c r="E41" s="19">
        <v>123</v>
      </c>
      <c r="F41" s="19">
        <v>82</v>
      </c>
      <c r="G41" s="19">
        <v>0</v>
      </c>
      <c r="H41" s="19">
        <v>0</v>
      </c>
      <c r="I41" s="19">
        <v>0</v>
      </c>
      <c r="J41" s="19">
        <v>123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1">
        <v>0</v>
      </c>
    </row>
    <row r="42" spans="1:16" ht="12.75">
      <c r="A42" s="14"/>
      <c r="B42" s="13" t="s">
        <v>66</v>
      </c>
      <c r="C42" s="17">
        <v>0</v>
      </c>
      <c r="D42" s="18">
        <v>0</v>
      </c>
      <c r="E42" s="19">
        <v>33</v>
      </c>
      <c r="F42" s="19">
        <v>32</v>
      </c>
      <c r="G42" s="19">
        <v>0</v>
      </c>
      <c r="H42" s="19">
        <v>0</v>
      </c>
      <c r="I42" s="19">
        <v>0</v>
      </c>
      <c r="J42" s="19">
        <v>33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1">
        <v>0</v>
      </c>
    </row>
    <row r="43" spans="1:16" ht="13.5" thickBot="1">
      <c r="A43" s="22" t="s">
        <v>67</v>
      </c>
      <c r="B43" s="23"/>
      <c r="C43" s="24">
        <v>755</v>
      </c>
      <c r="D43" s="25">
        <v>636</v>
      </c>
      <c r="E43" s="25">
        <v>156</v>
      </c>
      <c r="F43" s="25">
        <v>114</v>
      </c>
      <c r="G43" s="25">
        <v>0</v>
      </c>
      <c r="H43" s="25">
        <v>0</v>
      </c>
      <c r="I43" s="25">
        <v>0</v>
      </c>
      <c r="J43" s="25">
        <v>156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6">
        <v>0</v>
      </c>
    </row>
    <row r="44" spans="1:16" ht="12.75">
      <c r="A44" s="14"/>
      <c r="B44" s="13" t="s">
        <v>68</v>
      </c>
      <c r="C44" s="17">
        <v>115</v>
      </c>
      <c r="D44" s="18">
        <v>93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1">
        <v>0</v>
      </c>
    </row>
    <row r="45" spans="1:16" ht="12.75">
      <c r="A45" s="14"/>
      <c r="B45" s="13" t="s">
        <v>97</v>
      </c>
      <c r="C45" s="17">
        <v>238</v>
      </c>
      <c r="D45" s="18">
        <v>221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1">
        <v>0</v>
      </c>
    </row>
    <row r="46" spans="1:16" ht="12.75">
      <c r="A46" s="14"/>
      <c r="B46" s="13" t="s">
        <v>69</v>
      </c>
      <c r="C46" s="17">
        <v>0</v>
      </c>
      <c r="D46" s="18">
        <v>0</v>
      </c>
      <c r="E46" s="19">
        <v>114</v>
      </c>
      <c r="F46" s="19">
        <v>81</v>
      </c>
      <c r="G46" s="19">
        <v>89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25</v>
      </c>
      <c r="P46" s="21">
        <v>0</v>
      </c>
    </row>
    <row r="47" spans="1:16" ht="13.5" thickBot="1">
      <c r="A47" s="22" t="s">
        <v>70</v>
      </c>
      <c r="B47" s="23"/>
      <c r="C47" s="24">
        <v>353</v>
      </c>
      <c r="D47" s="25">
        <v>314</v>
      </c>
      <c r="E47" s="25">
        <v>114</v>
      </c>
      <c r="F47" s="25">
        <v>81</v>
      </c>
      <c r="G47" s="25">
        <v>89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25</v>
      </c>
      <c r="P47" s="26">
        <v>0</v>
      </c>
    </row>
    <row r="48" spans="1:16" ht="12.75">
      <c r="A48" s="14"/>
      <c r="B48" s="13" t="s">
        <v>71</v>
      </c>
      <c r="C48" s="17">
        <v>848</v>
      </c>
      <c r="D48" s="18">
        <v>739</v>
      </c>
      <c r="E48" s="19">
        <v>97</v>
      </c>
      <c r="F48" s="19">
        <v>50</v>
      </c>
      <c r="G48" s="19">
        <v>72</v>
      </c>
      <c r="H48" s="19">
        <v>0</v>
      </c>
      <c r="I48" s="19">
        <v>25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1">
        <v>0</v>
      </c>
    </row>
    <row r="49" spans="1:16" ht="13.5" thickBot="1">
      <c r="A49" s="22" t="s">
        <v>72</v>
      </c>
      <c r="B49" s="23"/>
      <c r="C49" s="24">
        <v>848</v>
      </c>
      <c r="D49" s="25">
        <v>739</v>
      </c>
      <c r="E49" s="25">
        <v>97</v>
      </c>
      <c r="F49" s="25">
        <v>50</v>
      </c>
      <c r="G49" s="25">
        <v>72</v>
      </c>
      <c r="H49" s="25">
        <v>0</v>
      </c>
      <c r="I49" s="25">
        <v>25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6">
        <v>0</v>
      </c>
    </row>
    <row r="50" spans="1:16" ht="12.75">
      <c r="A50" s="14"/>
      <c r="B50" s="13" t="s">
        <v>98</v>
      </c>
      <c r="C50" s="17">
        <v>314</v>
      </c>
      <c r="D50" s="18">
        <v>272</v>
      </c>
      <c r="E50" s="19">
        <v>98</v>
      </c>
      <c r="F50" s="19">
        <v>61</v>
      </c>
      <c r="G50" s="19">
        <v>77</v>
      </c>
      <c r="H50" s="19">
        <v>0</v>
      </c>
      <c r="I50" s="19">
        <v>21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1">
        <v>0</v>
      </c>
    </row>
    <row r="51" spans="1:16" ht="13.5" thickBot="1">
      <c r="A51" s="22" t="s">
        <v>73</v>
      </c>
      <c r="B51" s="23"/>
      <c r="C51" s="24">
        <v>314</v>
      </c>
      <c r="D51" s="25">
        <v>272</v>
      </c>
      <c r="E51" s="25">
        <v>98</v>
      </c>
      <c r="F51" s="25">
        <v>61</v>
      </c>
      <c r="G51" s="25">
        <v>77</v>
      </c>
      <c r="H51" s="25">
        <v>0</v>
      </c>
      <c r="I51" s="25">
        <v>21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6">
        <v>0</v>
      </c>
    </row>
    <row r="52" spans="1:16" ht="12.75">
      <c r="A52" s="14"/>
      <c r="B52" s="13" t="s">
        <v>74</v>
      </c>
      <c r="C52" s="17">
        <v>0</v>
      </c>
      <c r="D52" s="18">
        <v>0</v>
      </c>
      <c r="E52" s="19">
        <v>201</v>
      </c>
      <c r="F52" s="19">
        <v>153</v>
      </c>
      <c r="G52" s="19">
        <v>169</v>
      </c>
      <c r="H52" s="19">
        <v>0</v>
      </c>
      <c r="I52" s="19">
        <v>0</v>
      </c>
      <c r="J52" s="19">
        <v>32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1">
        <v>0</v>
      </c>
    </row>
    <row r="53" spans="1:16" ht="12.75">
      <c r="A53" s="14"/>
      <c r="B53" s="13" t="s">
        <v>75</v>
      </c>
      <c r="C53" s="17">
        <v>580</v>
      </c>
      <c r="D53" s="18">
        <v>461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1">
        <v>0</v>
      </c>
    </row>
    <row r="54" spans="1:16" ht="13.5" thickBot="1">
      <c r="A54" s="22" t="s">
        <v>76</v>
      </c>
      <c r="B54" s="23"/>
      <c r="C54" s="24">
        <v>580</v>
      </c>
      <c r="D54" s="25">
        <v>461</v>
      </c>
      <c r="E54" s="25">
        <v>201</v>
      </c>
      <c r="F54" s="25">
        <v>153</v>
      </c>
      <c r="G54" s="25">
        <v>169</v>
      </c>
      <c r="H54" s="25">
        <v>0</v>
      </c>
      <c r="I54" s="25">
        <v>0</v>
      </c>
      <c r="J54" s="25">
        <v>32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6">
        <v>0</v>
      </c>
    </row>
    <row r="55" spans="1:16" ht="12.75">
      <c r="A55" s="14"/>
      <c r="B55" s="13" t="s">
        <v>77</v>
      </c>
      <c r="C55" s="17">
        <v>44</v>
      </c>
      <c r="D55" s="18">
        <v>40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1">
        <v>0</v>
      </c>
    </row>
    <row r="56" spans="1:16" ht="12.75">
      <c r="A56" s="14"/>
      <c r="B56" s="13" t="s">
        <v>78</v>
      </c>
      <c r="C56" s="17">
        <v>4</v>
      </c>
      <c r="D56" s="18">
        <v>4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21">
        <v>0</v>
      </c>
    </row>
    <row r="57" spans="1:16" ht="13.5" thickBot="1">
      <c r="A57" s="22" t="s">
        <v>79</v>
      </c>
      <c r="B57" s="23"/>
      <c r="C57" s="24">
        <v>48</v>
      </c>
      <c r="D57" s="25">
        <v>44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</row>
    <row r="58" spans="1:16" ht="12.75">
      <c r="A58" s="14"/>
      <c r="B58" s="13" t="s">
        <v>80</v>
      </c>
      <c r="C58" s="17">
        <v>0</v>
      </c>
      <c r="D58" s="18">
        <v>0</v>
      </c>
      <c r="E58" s="19">
        <v>102</v>
      </c>
      <c r="F58" s="19">
        <v>81</v>
      </c>
      <c r="G58" s="19">
        <v>47</v>
      </c>
      <c r="H58" s="19">
        <v>0</v>
      </c>
      <c r="I58" s="19">
        <v>41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14</v>
      </c>
      <c r="P58" s="21">
        <v>0</v>
      </c>
    </row>
    <row r="59" spans="1:16" ht="13.5" thickBot="1">
      <c r="A59" s="22" t="s">
        <v>81</v>
      </c>
      <c r="B59" s="23"/>
      <c r="C59" s="24">
        <v>0</v>
      </c>
      <c r="D59" s="25">
        <v>0</v>
      </c>
      <c r="E59" s="25">
        <v>102</v>
      </c>
      <c r="F59" s="25">
        <v>81</v>
      </c>
      <c r="G59" s="25">
        <v>47</v>
      </c>
      <c r="H59" s="25">
        <v>0</v>
      </c>
      <c r="I59" s="25">
        <v>41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14</v>
      </c>
      <c r="P59" s="26">
        <v>0</v>
      </c>
    </row>
    <row r="60" spans="1:16" ht="12.75">
      <c r="A60" s="14"/>
      <c r="B60" s="13" t="s">
        <v>99</v>
      </c>
      <c r="C60" s="17">
        <v>110</v>
      </c>
      <c r="D60" s="18">
        <v>99</v>
      </c>
      <c r="E60" s="19">
        <v>141</v>
      </c>
      <c r="F60" s="19">
        <v>113</v>
      </c>
      <c r="G60" s="19">
        <v>113</v>
      </c>
      <c r="H60" s="19">
        <v>0</v>
      </c>
      <c r="I60" s="19">
        <v>28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21">
        <v>0</v>
      </c>
    </row>
    <row r="61" spans="1:16" ht="13.5" thickBot="1">
      <c r="A61" s="22" t="s">
        <v>82</v>
      </c>
      <c r="B61" s="23"/>
      <c r="C61" s="24">
        <v>110</v>
      </c>
      <c r="D61" s="25">
        <v>99</v>
      </c>
      <c r="E61" s="25">
        <v>141</v>
      </c>
      <c r="F61" s="25">
        <v>113</v>
      </c>
      <c r="G61" s="25">
        <v>113</v>
      </c>
      <c r="H61" s="25">
        <v>0</v>
      </c>
      <c r="I61" s="25">
        <v>28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6">
        <v>0</v>
      </c>
    </row>
    <row r="62" spans="1:16" ht="12.75">
      <c r="A62" s="14"/>
      <c r="B62" s="13" t="s">
        <v>83</v>
      </c>
      <c r="C62" s="17">
        <v>697</v>
      </c>
      <c r="D62" s="18">
        <v>609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1">
        <v>0</v>
      </c>
    </row>
    <row r="63" spans="1:16" ht="13.5" thickBot="1">
      <c r="A63" s="22" t="s">
        <v>84</v>
      </c>
      <c r="B63" s="23"/>
      <c r="C63" s="24">
        <v>697</v>
      </c>
      <c r="D63" s="25">
        <v>609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6">
        <v>0</v>
      </c>
    </row>
    <row r="64" spans="1:16" ht="12.75">
      <c r="A64" s="14"/>
      <c r="B64" s="13" t="s">
        <v>85</v>
      </c>
      <c r="C64" s="17">
        <v>0</v>
      </c>
      <c r="D64" s="18">
        <v>0</v>
      </c>
      <c r="E64" s="19">
        <v>105</v>
      </c>
      <c r="F64" s="19">
        <v>66</v>
      </c>
      <c r="G64" s="19">
        <v>105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21">
        <v>0</v>
      </c>
    </row>
    <row r="65" spans="1:16" ht="13.5" thickBot="1">
      <c r="A65" s="22" t="s">
        <v>86</v>
      </c>
      <c r="B65" s="23"/>
      <c r="C65" s="24">
        <v>0</v>
      </c>
      <c r="D65" s="25">
        <v>0</v>
      </c>
      <c r="E65" s="25">
        <v>105</v>
      </c>
      <c r="F65" s="25">
        <v>66</v>
      </c>
      <c r="G65" s="25">
        <v>105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6">
        <v>0</v>
      </c>
    </row>
    <row r="66" spans="1:16" ht="12.75">
      <c r="A66" s="14"/>
      <c r="B66" s="13" t="s">
        <v>87</v>
      </c>
      <c r="C66" s="17">
        <v>11</v>
      </c>
      <c r="D66" s="18">
        <v>10</v>
      </c>
      <c r="E66" s="19">
        <v>91</v>
      </c>
      <c r="F66" s="19">
        <v>70</v>
      </c>
      <c r="G66" s="19">
        <v>36</v>
      </c>
      <c r="H66" s="19">
        <v>0</v>
      </c>
      <c r="I66" s="19">
        <v>55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21">
        <v>0</v>
      </c>
    </row>
    <row r="67" spans="1:16" ht="13.5" thickBot="1">
      <c r="A67" s="22" t="s">
        <v>88</v>
      </c>
      <c r="B67" s="23"/>
      <c r="C67" s="24">
        <v>11</v>
      </c>
      <c r="D67" s="25">
        <v>10</v>
      </c>
      <c r="E67" s="25">
        <v>91</v>
      </c>
      <c r="F67" s="25">
        <v>70</v>
      </c>
      <c r="G67" s="25">
        <v>36</v>
      </c>
      <c r="H67" s="25">
        <v>0</v>
      </c>
      <c r="I67" s="25">
        <v>55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6">
        <v>0</v>
      </c>
    </row>
    <row r="68" spans="1:16" ht="12.75">
      <c r="A68" s="14"/>
      <c r="B68" s="13" t="s">
        <v>89</v>
      </c>
      <c r="C68" s="17">
        <v>0</v>
      </c>
      <c r="D68" s="18">
        <v>0</v>
      </c>
      <c r="E68" s="19">
        <v>26</v>
      </c>
      <c r="F68" s="19">
        <v>18</v>
      </c>
      <c r="G68" s="19">
        <v>26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21">
        <v>0</v>
      </c>
    </row>
    <row r="69" spans="1:16" ht="12.75">
      <c r="A69" s="14"/>
      <c r="B69" s="13" t="s">
        <v>90</v>
      </c>
      <c r="C69" s="17">
        <v>41</v>
      </c>
      <c r="D69" s="18">
        <v>18</v>
      </c>
      <c r="E69" s="19">
        <v>41</v>
      </c>
      <c r="F69" s="19">
        <v>0</v>
      </c>
      <c r="G69" s="19">
        <v>11</v>
      </c>
      <c r="H69" s="19">
        <v>0</v>
      </c>
      <c r="I69" s="19">
        <v>30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1">
        <v>0</v>
      </c>
    </row>
    <row r="70" spans="1:16" ht="13.5" thickBot="1">
      <c r="A70" s="31" t="s">
        <v>91</v>
      </c>
      <c r="B70" s="32"/>
      <c r="C70" s="33">
        <v>41</v>
      </c>
      <c r="D70" s="34">
        <v>18</v>
      </c>
      <c r="E70" s="34">
        <v>67</v>
      </c>
      <c r="F70" s="34">
        <v>18</v>
      </c>
      <c r="G70" s="34">
        <v>37</v>
      </c>
      <c r="H70" s="34">
        <v>0</v>
      </c>
      <c r="I70" s="34">
        <v>30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5">
        <v>0</v>
      </c>
    </row>
    <row r="71" spans="1:16" ht="14.25" thickBot="1">
      <c r="A71" s="36" t="s">
        <v>92</v>
      </c>
      <c r="B71" s="27"/>
      <c r="C71" s="28">
        <v>6955</v>
      </c>
      <c r="D71" s="29">
        <v>5907</v>
      </c>
      <c r="E71" s="29">
        <v>3745</v>
      </c>
      <c r="F71" s="29">
        <v>2817</v>
      </c>
      <c r="G71" s="29">
        <v>1531</v>
      </c>
      <c r="H71" s="29">
        <v>53</v>
      </c>
      <c r="I71" s="29">
        <v>336</v>
      </c>
      <c r="J71" s="29">
        <v>1355</v>
      </c>
      <c r="K71" s="29">
        <v>0</v>
      </c>
      <c r="L71" s="29">
        <v>313</v>
      </c>
      <c r="M71" s="29">
        <v>0</v>
      </c>
      <c r="N71" s="29">
        <v>19</v>
      </c>
      <c r="O71" s="29">
        <v>80</v>
      </c>
      <c r="P71" s="30">
        <v>58</v>
      </c>
    </row>
  </sheetData>
  <sheetProtection/>
  <mergeCells count="10">
    <mergeCell ref="C3:D4"/>
    <mergeCell ref="A2:B4"/>
    <mergeCell ref="A5:B7"/>
    <mergeCell ref="C2:P2"/>
    <mergeCell ref="G4:I4"/>
    <mergeCell ref="E4:E7"/>
    <mergeCell ref="J4:P4"/>
    <mergeCell ref="C6:C7"/>
    <mergeCell ref="E3:P3"/>
    <mergeCell ref="C5:D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zoomScalePageLayoutView="0" workbookViewId="0" topLeftCell="A1">
      <selection activeCell="C36" sqref="C36"/>
    </sheetView>
  </sheetViews>
  <sheetFormatPr defaultColWidth="9.33203125" defaultRowHeight="12.75"/>
  <cols>
    <col min="1" max="1" width="3.83203125" style="60" customWidth="1"/>
    <col min="2" max="2" width="33.33203125" style="62" customWidth="1"/>
    <col min="3" max="4" width="7.83203125" style="62" customWidth="1"/>
    <col min="5" max="15" width="7.83203125" style="60" customWidth="1"/>
    <col min="16" max="16" width="7.83203125" style="62" customWidth="1"/>
    <col min="17" max="16384" width="9.33203125" style="60" customWidth="1"/>
  </cols>
  <sheetData>
    <row r="1" spans="1:7" ht="14.25" thickBot="1">
      <c r="A1" s="76" t="s">
        <v>109</v>
      </c>
      <c r="G1" s="61">
        <f>COUNTA(A8:A5000,B8:B5000)</f>
        <v>11</v>
      </c>
    </row>
    <row r="2" spans="1:16" ht="15" customHeight="1">
      <c r="A2" s="110" t="s">
        <v>3</v>
      </c>
      <c r="B2" s="111"/>
      <c r="C2" s="118" t="s">
        <v>34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12.75">
      <c r="A3" s="112"/>
      <c r="B3" s="113"/>
      <c r="C3" s="107" t="s">
        <v>32</v>
      </c>
      <c r="D3" s="108"/>
      <c r="E3" s="119" t="s">
        <v>31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2"/>
    </row>
    <row r="4" spans="1:16" ht="12.75">
      <c r="A4" s="112"/>
      <c r="B4" s="113"/>
      <c r="C4" s="109"/>
      <c r="D4" s="105"/>
      <c r="E4" s="101" t="s">
        <v>0</v>
      </c>
      <c r="F4" s="75"/>
      <c r="G4" s="119" t="s">
        <v>5</v>
      </c>
      <c r="H4" s="120"/>
      <c r="I4" s="120"/>
      <c r="J4" s="119" t="s">
        <v>12</v>
      </c>
      <c r="K4" s="120"/>
      <c r="L4" s="120"/>
      <c r="M4" s="120"/>
      <c r="N4" s="120"/>
      <c r="O4" s="120"/>
      <c r="P4" s="122"/>
    </row>
    <row r="5" spans="1:16" ht="12.75">
      <c r="A5" s="114" t="s">
        <v>4</v>
      </c>
      <c r="B5" s="115"/>
      <c r="C5" s="124" t="s">
        <v>33</v>
      </c>
      <c r="D5" s="106"/>
      <c r="E5" s="121"/>
      <c r="F5" s="74" t="s">
        <v>1</v>
      </c>
      <c r="G5" s="74" t="s">
        <v>6</v>
      </c>
      <c r="H5" s="74" t="s">
        <v>6</v>
      </c>
      <c r="I5" s="74" t="s">
        <v>10</v>
      </c>
      <c r="J5" s="74" t="s">
        <v>13</v>
      </c>
      <c r="K5" s="74" t="s">
        <v>16</v>
      </c>
      <c r="L5" s="74" t="s">
        <v>19</v>
      </c>
      <c r="M5" s="74" t="s">
        <v>23</v>
      </c>
      <c r="N5" s="74" t="s">
        <v>19</v>
      </c>
      <c r="O5" s="74" t="s">
        <v>26</v>
      </c>
      <c r="P5" s="73" t="s">
        <v>28</v>
      </c>
    </row>
    <row r="6" spans="1:16" ht="12.75">
      <c r="A6" s="114"/>
      <c r="B6" s="115"/>
      <c r="C6" s="109" t="s">
        <v>0</v>
      </c>
      <c r="D6" s="74" t="s">
        <v>1</v>
      </c>
      <c r="E6" s="121"/>
      <c r="F6" s="74" t="s">
        <v>2</v>
      </c>
      <c r="G6" s="74" t="s">
        <v>7</v>
      </c>
      <c r="H6" s="74" t="s">
        <v>7</v>
      </c>
      <c r="I6" s="74" t="s">
        <v>11</v>
      </c>
      <c r="J6" s="74" t="s">
        <v>14</v>
      </c>
      <c r="K6" s="74" t="s">
        <v>17</v>
      </c>
      <c r="L6" s="74" t="s">
        <v>20</v>
      </c>
      <c r="M6" s="74" t="s">
        <v>24</v>
      </c>
      <c r="N6" s="74" t="s">
        <v>20</v>
      </c>
      <c r="O6" s="74" t="s">
        <v>18</v>
      </c>
      <c r="P6" s="73" t="s">
        <v>29</v>
      </c>
    </row>
    <row r="7" spans="1:16" ht="13.5" thickBot="1">
      <c r="A7" s="116"/>
      <c r="B7" s="117"/>
      <c r="C7" s="123"/>
      <c r="D7" s="59" t="s">
        <v>2</v>
      </c>
      <c r="E7" s="102"/>
      <c r="F7" s="72"/>
      <c r="G7" s="71" t="s">
        <v>8</v>
      </c>
      <c r="H7" s="71" t="s">
        <v>9</v>
      </c>
      <c r="I7" s="71" t="s">
        <v>8</v>
      </c>
      <c r="J7" s="71" t="s">
        <v>15</v>
      </c>
      <c r="K7" s="71" t="s">
        <v>18</v>
      </c>
      <c r="L7" s="71" t="s">
        <v>21</v>
      </c>
      <c r="M7" s="71" t="s">
        <v>25</v>
      </c>
      <c r="N7" s="71" t="s">
        <v>22</v>
      </c>
      <c r="O7" s="71" t="s">
        <v>27</v>
      </c>
      <c r="P7" s="70" t="s">
        <v>30</v>
      </c>
    </row>
    <row r="8" spans="1:16" ht="12.75">
      <c r="A8" s="69"/>
      <c r="B8" s="68" t="s">
        <v>110</v>
      </c>
      <c r="C8" s="67">
        <v>68</v>
      </c>
      <c r="D8" s="66">
        <v>63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4">
        <v>0</v>
      </c>
    </row>
    <row r="9" spans="1:16" ht="13.5" thickBot="1">
      <c r="A9" s="58" t="s">
        <v>104</v>
      </c>
      <c r="B9" s="57"/>
      <c r="C9" s="56">
        <v>68</v>
      </c>
      <c r="D9" s="55">
        <v>63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4">
        <v>0</v>
      </c>
    </row>
    <row r="10" spans="1:16" ht="12.75">
      <c r="A10" s="53"/>
      <c r="B10" s="52" t="s">
        <v>103</v>
      </c>
      <c r="C10" s="51">
        <v>89</v>
      </c>
      <c r="D10" s="50">
        <v>82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49">
        <v>0</v>
      </c>
    </row>
    <row r="11" spans="1:16" ht="13.5" thickBot="1">
      <c r="A11" s="58" t="s">
        <v>102</v>
      </c>
      <c r="B11" s="57"/>
      <c r="C11" s="56">
        <v>89</v>
      </c>
      <c r="D11" s="55">
        <v>82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4">
        <v>0</v>
      </c>
    </row>
    <row r="12" spans="1:16" ht="12.75">
      <c r="A12" s="53"/>
      <c r="B12" s="52" t="s">
        <v>101</v>
      </c>
      <c r="C12" s="51">
        <v>0</v>
      </c>
      <c r="D12" s="50">
        <v>0</v>
      </c>
      <c r="E12" s="63">
        <v>176</v>
      </c>
      <c r="F12" s="63">
        <v>90</v>
      </c>
      <c r="G12" s="63">
        <v>139</v>
      </c>
      <c r="H12" s="63">
        <v>30</v>
      </c>
      <c r="I12" s="63">
        <v>3</v>
      </c>
      <c r="J12" s="63">
        <v>4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49">
        <v>0</v>
      </c>
    </row>
    <row r="13" spans="1:16" ht="13.5" thickBot="1">
      <c r="A13" s="58" t="s">
        <v>100</v>
      </c>
      <c r="B13" s="57"/>
      <c r="C13" s="56">
        <v>0</v>
      </c>
      <c r="D13" s="55">
        <v>0</v>
      </c>
      <c r="E13" s="55">
        <v>176</v>
      </c>
      <c r="F13" s="55">
        <v>90</v>
      </c>
      <c r="G13" s="55">
        <v>139</v>
      </c>
      <c r="H13" s="55">
        <v>30</v>
      </c>
      <c r="I13" s="55">
        <v>3</v>
      </c>
      <c r="J13" s="55">
        <v>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4">
        <v>0</v>
      </c>
    </row>
    <row r="14" spans="1:16" ht="12.75">
      <c r="A14" s="53"/>
      <c r="B14" s="52" t="s">
        <v>108</v>
      </c>
      <c r="C14" s="51">
        <v>16</v>
      </c>
      <c r="D14" s="50">
        <v>7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49">
        <v>0</v>
      </c>
    </row>
    <row r="15" spans="1:16" ht="13.5" thickBot="1">
      <c r="A15" s="58" t="s">
        <v>107</v>
      </c>
      <c r="B15" s="57"/>
      <c r="C15" s="56">
        <v>16</v>
      </c>
      <c r="D15" s="55">
        <v>7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4">
        <v>0</v>
      </c>
    </row>
    <row r="16" spans="1:16" ht="12.75">
      <c r="A16" s="53"/>
      <c r="B16" s="52" t="s">
        <v>106</v>
      </c>
      <c r="C16" s="51">
        <v>0</v>
      </c>
      <c r="D16" s="50">
        <v>0</v>
      </c>
      <c r="E16" s="63">
        <v>9</v>
      </c>
      <c r="F16" s="63">
        <v>0</v>
      </c>
      <c r="G16" s="63">
        <v>3</v>
      </c>
      <c r="H16" s="63">
        <v>0</v>
      </c>
      <c r="I16" s="63">
        <v>6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49">
        <v>0</v>
      </c>
    </row>
    <row r="17" spans="1:16" ht="13.5" thickBot="1">
      <c r="A17" s="48" t="s">
        <v>105</v>
      </c>
      <c r="B17" s="47"/>
      <c r="C17" s="46">
        <v>0</v>
      </c>
      <c r="D17" s="45">
        <v>0</v>
      </c>
      <c r="E17" s="45">
        <v>9</v>
      </c>
      <c r="F17" s="45">
        <v>0</v>
      </c>
      <c r="G17" s="45">
        <v>3</v>
      </c>
      <c r="H17" s="45">
        <v>0</v>
      </c>
      <c r="I17" s="45">
        <v>6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4">
        <v>0</v>
      </c>
    </row>
    <row r="18" spans="1:16" ht="14.25" thickBot="1">
      <c r="A18" s="43" t="s">
        <v>92</v>
      </c>
      <c r="B18" s="42"/>
      <c r="C18" s="41">
        <v>173</v>
      </c>
      <c r="D18" s="40">
        <v>152</v>
      </c>
      <c r="E18" s="40">
        <v>185</v>
      </c>
      <c r="F18" s="40">
        <v>90</v>
      </c>
      <c r="G18" s="40">
        <v>142</v>
      </c>
      <c r="H18" s="40">
        <v>30</v>
      </c>
      <c r="I18" s="40">
        <v>9</v>
      </c>
      <c r="J18" s="40">
        <v>4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39">
        <v>0</v>
      </c>
    </row>
  </sheetData>
  <sheetProtection/>
  <mergeCells count="10">
    <mergeCell ref="C3:D4"/>
    <mergeCell ref="A2:B4"/>
    <mergeCell ref="A5:B7"/>
    <mergeCell ref="C2:P2"/>
    <mergeCell ref="G4:I4"/>
    <mergeCell ref="E4:E7"/>
    <mergeCell ref="J4:P4"/>
    <mergeCell ref="C6:C7"/>
    <mergeCell ref="E3:P3"/>
    <mergeCell ref="C5:D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zoomScalePageLayoutView="0" workbookViewId="0" topLeftCell="A1">
      <selection activeCell="C18" sqref="C18"/>
    </sheetView>
  </sheetViews>
  <sheetFormatPr defaultColWidth="9.33203125" defaultRowHeight="12.75"/>
  <cols>
    <col min="1" max="1" width="3.83203125" style="60" customWidth="1"/>
    <col min="2" max="2" width="33.33203125" style="62" customWidth="1"/>
    <col min="3" max="4" width="7.83203125" style="62" customWidth="1"/>
    <col min="5" max="15" width="7.83203125" style="60" customWidth="1"/>
    <col min="16" max="16" width="7.83203125" style="62" customWidth="1"/>
    <col min="17" max="16384" width="9.33203125" style="60" customWidth="1"/>
  </cols>
  <sheetData>
    <row r="1" spans="1:7" ht="14.25" thickBot="1">
      <c r="A1" s="76" t="s">
        <v>115</v>
      </c>
      <c r="G1" s="61">
        <f>COUNTA(A8:A5000,B8:B5000)</f>
        <v>5</v>
      </c>
    </row>
    <row r="2" spans="1:16" ht="15" customHeight="1">
      <c r="A2" s="110" t="s">
        <v>3</v>
      </c>
      <c r="B2" s="111"/>
      <c r="C2" s="118" t="s">
        <v>34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ht="12.75">
      <c r="A3" s="112"/>
      <c r="B3" s="113"/>
      <c r="C3" s="107" t="s">
        <v>32</v>
      </c>
      <c r="D3" s="108"/>
      <c r="E3" s="119" t="s">
        <v>31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2"/>
    </row>
    <row r="4" spans="1:16" ht="12.75">
      <c r="A4" s="112"/>
      <c r="B4" s="113"/>
      <c r="C4" s="109"/>
      <c r="D4" s="105"/>
      <c r="E4" s="101" t="s">
        <v>0</v>
      </c>
      <c r="F4" s="75"/>
      <c r="G4" s="119" t="s">
        <v>5</v>
      </c>
      <c r="H4" s="120"/>
      <c r="I4" s="120"/>
      <c r="J4" s="119" t="s">
        <v>12</v>
      </c>
      <c r="K4" s="120"/>
      <c r="L4" s="120"/>
      <c r="M4" s="120"/>
      <c r="N4" s="120"/>
      <c r="O4" s="120"/>
      <c r="P4" s="122"/>
    </row>
    <row r="5" spans="1:16" ht="12.75">
      <c r="A5" s="114" t="s">
        <v>4</v>
      </c>
      <c r="B5" s="115"/>
      <c r="C5" s="124" t="s">
        <v>33</v>
      </c>
      <c r="D5" s="106"/>
      <c r="E5" s="121"/>
      <c r="F5" s="74" t="s">
        <v>1</v>
      </c>
      <c r="G5" s="74" t="s">
        <v>6</v>
      </c>
      <c r="H5" s="74" t="s">
        <v>6</v>
      </c>
      <c r="I5" s="74" t="s">
        <v>10</v>
      </c>
      <c r="J5" s="74" t="s">
        <v>13</v>
      </c>
      <c r="K5" s="74" t="s">
        <v>16</v>
      </c>
      <c r="L5" s="74" t="s">
        <v>19</v>
      </c>
      <c r="M5" s="74" t="s">
        <v>23</v>
      </c>
      <c r="N5" s="74" t="s">
        <v>19</v>
      </c>
      <c r="O5" s="74" t="s">
        <v>26</v>
      </c>
      <c r="P5" s="73" t="s">
        <v>28</v>
      </c>
    </row>
    <row r="6" spans="1:16" ht="12.75">
      <c r="A6" s="114"/>
      <c r="B6" s="115"/>
      <c r="C6" s="109" t="s">
        <v>0</v>
      </c>
      <c r="D6" s="74" t="s">
        <v>1</v>
      </c>
      <c r="E6" s="121"/>
      <c r="F6" s="74" t="s">
        <v>2</v>
      </c>
      <c r="G6" s="74" t="s">
        <v>7</v>
      </c>
      <c r="H6" s="74" t="s">
        <v>7</v>
      </c>
      <c r="I6" s="74" t="s">
        <v>11</v>
      </c>
      <c r="J6" s="74" t="s">
        <v>14</v>
      </c>
      <c r="K6" s="74" t="s">
        <v>17</v>
      </c>
      <c r="L6" s="74" t="s">
        <v>20</v>
      </c>
      <c r="M6" s="74" t="s">
        <v>24</v>
      </c>
      <c r="N6" s="74" t="s">
        <v>20</v>
      </c>
      <c r="O6" s="74" t="s">
        <v>18</v>
      </c>
      <c r="P6" s="73" t="s">
        <v>29</v>
      </c>
    </row>
    <row r="7" spans="1:16" ht="13.5" thickBot="1">
      <c r="A7" s="116"/>
      <c r="B7" s="117"/>
      <c r="C7" s="123"/>
      <c r="D7" s="59" t="s">
        <v>2</v>
      </c>
      <c r="E7" s="102"/>
      <c r="F7" s="72"/>
      <c r="G7" s="71" t="s">
        <v>8</v>
      </c>
      <c r="H7" s="71" t="s">
        <v>9</v>
      </c>
      <c r="I7" s="71" t="s">
        <v>8</v>
      </c>
      <c r="J7" s="71" t="s">
        <v>15</v>
      </c>
      <c r="K7" s="71" t="s">
        <v>18</v>
      </c>
      <c r="L7" s="71" t="s">
        <v>21</v>
      </c>
      <c r="M7" s="71" t="s">
        <v>25</v>
      </c>
      <c r="N7" s="71" t="s">
        <v>22</v>
      </c>
      <c r="O7" s="71" t="s">
        <v>27</v>
      </c>
      <c r="P7" s="70" t="s">
        <v>30</v>
      </c>
    </row>
    <row r="8" spans="1:16" ht="12.75">
      <c r="A8" s="69"/>
      <c r="B8" s="68" t="s">
        <v>114</v>
      </c>
      <c r="C8" s="67">
        <v>98</v>
      </c>
      <c r="D8" s="66">
        <v>86</v>
      </c>
      <c r="E8" s="65">
        <v>29</v>
      </c>
      <c r="F8" s="65">
        <v>0</v>
      </c>
      <c r="G8" s="65">
        <v>29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4">
        <v>0</v>
      </c>
    </row>
    <row r="9" spans="1:16" ht="13.5" thickBot="1">
      <c r="A9" s="58" t="s">
        <v>113</v>
      </c>
      <c r="B9" s="57"/>
      <c r="C9" s="56">
        <v>98</v>
      </c>
      <c r="D9" s="55">
        <v>86</v>
      </c>
      <c r="E9" s="55">
        <v>29</v>
      </c>
      <c r="F9" s="55">
        <v>0</v>
      </c>
      <c r="G9" s="55">
        <v>29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4">
        <v>0</v>
      </c>
    </row>
    <row r="10" spans="1:16" ht="12.75">
      <c r="A10" s="53"/>
      <c r="B10" s="52" t="s">
        <v>112</v>
      </c>
      <c r="C10" s="51">
        <v>74</v>
      </c>
      <c r="D10" s="50">
        <v>49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49">
        <v>0</v>
      </c>
    </row>
    <row r="11" spans="1:16" ht="13.5" thickBot="1">
      <c r="A11" s="48" t="s">
        <v>111</v>
      </c>
      <c r="B11" s="47"/>
      <c r="C11" s="46">
        <v>74</v>
      </c>
      <c r="D11" s="45">
        <v>49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4">
        <v>0</v>
      </c>
    </row>
    <row r="12" spans="1:16" ht="14.25" thickBot="1">
      <c r="A12" s="43" t="s">
        <v>92</v>
      </c>
      <c r="B12" s="42"/>
      <c r="C12" s="41">
        <v>172</v>
      </c>
      <c r="D12" s="40">
        <v>135</v>
      </c>
      <c r="E12" s="40">
        <v>29</v>
      </c>
      <c r="F12" s="40">
        <v>0</v>
      </c>
      <c r="G12" s="40">
        <v>29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39">
        <v>0</v>
      </c>
    </row>
  </sheetData>
  <sheetProtection/>
  <mergeCells count="10">
    <mergeCell ref="C3:D4"/>
    <mergeCell ref="A2:B4"/>
    <mergeCell ref="A5:B7"/>
    <mergeCell ref="C2:P2"/>
    <mergeCell ref="G4:I4"/>
    <mergeCell ref="E4:E7"/>
    <mergeCell ref="J4:P4"/>
    <mergeCell ref="C6:C7"/>
    <mergeCell ref="E3:P3"/>
    <mergeCell ref="C5:D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2010-02-02T11:40:39Z</cp:lastPrinted>
  <dcterms:created xsi:type="dcterms:W3CDTF">2008-11-24T11:44:03Z</dcterms:created>
  <dcterms:modified xsi:type="dcterms:W3CDTF">2023-12-07T07:22:35Z</dcterms:modified>
  <cp:category/>
  <cp:version/>
  <cp:contentType/>
  <cp:contentStatus/>
</cp:coreProperties>
</file>