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VTI\Akcie\03 NLZ IKT A DP\Podklady\"/>
    </mc:Choice>
  </mc:AlternateContent>
  <bookViews>
    <workbookView xWindow="-15" yWindow="6750" windowWidth="24240" windowHeight="11775" activeTab="2"/>
  </bookViews>
  <sheets>
    <sheet name="Cast_III_ZVL" sheetId="3" r:id="rId1"/>
    <sheet name="Cast_III_ZVL_rozdelenie" sheetId="6" r:id="rId2"/>
    <sheet name="Časť_III_ZVL_zoz.adries škôl" sheetId="7" r:id="rId3"/>
  </sheets>
  <definedNames>
    <definedName name="_xlnm._FilterDatabase" localSheetId="1" hidden="1">Cast_III_ZVL_rozdelenie!$A$4:$CI$33</definedName>
    <definedName name="_xlnm._FilterDatabase" localSheetId="2" hidden="1">'Časť_III_ZVL_zoz.adries škôl'!$A$1:$C$104</definedName>
  </definedNames>
  <calcPr calcId="152511"/>
</workbook>
</file>

<file path=xl/calcChain.xml><?xml version="1.0" encoding="utf-8"?>
<calcChain xmlns="http://schemas.openxmlformats.org/spreadsheetml/2006/main">
  <c r="CD33" i="6" l="1"/>
  <c r="CC33" i="6"/>
  <c r="CB33" i="6"/>
  <c r="CA33" i="6"/>
  <c r="BZ33" i="6"/>
  <c r="BY33" i="6"/>
  <c r="BX33" i="6"/>
  <c r="BW33" i="6"/>
  <c r="BV33" i="6"/>
  <c r="BU33" i="6"/>
  <c r="BT33" i="6"/>
  <c r="BS33" i="6"/>
  <c r="BR33" i="6"/>
  <c r="BQ33" i="6"/>
  <c r="BP33" i="6"/>
  <c r="BO33" i="6"/>
  <c r="BN33" i="6"/>
  <c r="BM33" i="6"/>
  <c r="BL33" i="6"/>
  <c r="BK33" i="6"/>
  <c r="BJ33" i="6"/>
  <c r="BI33" i="6"/>
  <c r="BH33" i="6"/>
  <c r="BG33" i="6"/>
  <c r="BF33" i="6"/>
  <c r="BE33" i="6"/>
  <c r="BD33" i="6"/>
  <c r="BC33" i="6"/>
  <c r="BB33" i="6"/>
  <c r="BA33" i="6"/>
  <c r="AZ33"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F33" i="6" l="1"/>
  <c r="G33" i="6"/>
  <c r="H33" i="6"/>
  <c r="I33" i="6"/>
  <c r="CE33" i="6"/>
  <c r="CF33" i="6"/>
  <c r="CG33" i="6"/>
  <c r="CH33" i="6"/>
  <c r="CI33" i="6"/>
  <c r="E33" i="6"/>
  <c r="F33" i="3" l="1"/>
  <c r="J33" i="3"/>
  <c r="I33" i="3"/>
</calcChain>
</file>

<file path=xl/sharedStrings.xml><?xml version="1.0" encoding="utf-8"?>
<sst xmlns="http://schemas.openxmlformats.org/spreadsheetml/2006/main" count="616" uniqueCount="345">
  <si>
    <r>
      <t xml:space="preserve"> </t>
    </r>
    <r>
      <rPr>
        <b/>
        <sz val="10"/>
        <color theme="1"/>
        <rFont val="Calibri"/>
        <family val="2"/>
        <charset val="238"/>
        <scheme val="minor"/>
      </rPr>
      <t>Por. číslo</t>
    </r>
  </si>
  <si>
    <t xml:space="preserve"> Položka predmetu zákazky</t>
  </si>
  <si>
    <t>Opis položky predmetu zákazky</t>
  </si>
  <si>
    <t>Merná jednotka</t>
  </si>
  <si>
    <t>Množstvo</t>
  </si>
  <si>
    <t>Cena jednotková bez DPH v €</t>
  </si>
  <si>
    <t>Cena jednotková s DPH v €</t>
  </si>
  <si>
    <t>Cena za množstvo bez DPH v €</t>
  </si>
  <si>
    <t>Cena za množstvo s DPH v €</t>
  </si>
  <si>
    <t>Laboratórny digestor skriňový</t>
  </si>
  <si>
    <t>ks</t>
  </si>
  <si>
    <t>V</t>
  </si>
  <si>
    <t>dňa</t>
  </si>
  <si>
    <t>podpis a pečiatka záujemcu</t>
  </si>
  <si>
    <t>Spolu</t>
  </si>
  <si>
    <t>Položka rozpočtu</t>
  </si>
  <si>
    <t>Minimálne parametre: Skrinka na chemikálie, neodsávaná, šxhxv 120x50x50cm, vzdušníky na predných dvierkach, uzamykateľná nekovovým zámkom, dve PP vaničky výšky 7cm, pre použitie v digestori</t>
  </si>
  <si>
    <t>Minimálne parametre: Skrinka laboratórna nástenná otvorená šxhxv 80x32x60cm, 2x výškovo polohovateľná polica, laminovaná drevotriesková doska hrúbky
18 mm, všetky kontaktné hrany sú ošetrené ABS hranou hrúbky 2 mm, kovové segmenty pre fixáciu s plastovým krytom. Skrinka je certifikovaná podľa normy EN 14 727 a EN 14 056</t>
  </si>
  <si>
    <t>Minimálne parametre: Skriňa laboratórna šxhxv 90x45x202cm s dvoma dvierkami s uzamykaním, 2x kľúč, kovové úchytky, 4x výškovo polohovateľná polica, laminovaná drevotriesková doska hrúbky 18 mm, všetky kontaktné hrany sú ošetrené ABS hranou hrúbky 2 mm, kvalitné závesy s možnosťou otvárania podľa voľby až do 170°. Skriňa je certifikovaná podľa normy EN 14 727 a EN 14 056</t>
  </si>
  <si>
    <t>Minimálne parametre: Skriňa laboratórna šxhxv 45x45x202cm s jednými dvierkami s uzamykaním, 2x kľúč, kovové úchytky, 4x výškovo polohovateľná polica, laminovaná drevotriesková doska hrúbky 18 mm, všetky kontaktné hrany sú ošetrené ABS hranou hrúbky 2 mm, kvalitné závesy s možnosťou otvárania podľa voľby až do 170°. Skriňa je certifikovaná podľa normy EN 14 727 a EN 14 056</t>
  </si>
  <si>
    <t>Minimálne parametre: Skrinka laboratórna nástenná šxhxv 90x32x60cm s dvoma dvierkami, kovové úchytky, zámok s 2 kľúčmi, výškovo polohovateľná polica, laminovaná drevotriesková doska hrúbky 18 mm, všetky kontaktné hrany ošetrené ABS hranou hrúbky 2 mm, kovové segmenty pre fixáciu s plastovým krytom, kvalitné závesy s možnosťou otvárania podľa voľby až do 170°, 2-vrstvové bezpečnostné sklo v ráme,montážna sada. Skrinka je certifikovaná podľa normy EN 14 727 a EN 14 056</t>
  </si>
  <si>
    <t>Minimálne parametre: Laboratórna stolička čalúnená, otočná, sedadlo kruhové priemeru 40cm, výškovo nastaviteľné v rozmedzí minimálne 55-70cm, chrómové kovové časti, výškovo nastaviteľné a polohovateľné operadlo. Nosnosť 150kg. Pojazdový kríž 5 ramenný, opierka nôh.</t>
  </si>
  <si>
    <t>Minimálne parametre: Skriňa laboratórna, hore presklená šxhxv 90x55x202cm so štyrmi dvierkami, dve s uzamykaním, 2x kľúč, horná časť s presklenými dvierkami s bezpečnostným sklom v rámoch, kovové úchytky, 3x výškovo polohovateľná polica v hornej časti, 1x v dolnej časti, laminovaná drevotriesková doska hrúbky 18 mm, všetky kontaktné hrany sú ošetrené ABS hranou hrúbky 2 mm, kvalitné závesy s možnosťou otvárania podľa voľby až do 170°. Skriňa je certifikovaná podľa normy EN 14 727 a EN 14 056</t>
  </si>
  <si>
    <t xml:space="preserve">Minimálne parametre: Laboratórny stôl jednostranný šxhxv 244x35x80 cm, pracovná doska z lamina hrúbky 18mm, 2x 2-dvierková skrinka s policou šxhxv 80x35x76cm, 1x 2-dvierková skrinka s policou a zásuvkou hore šxhxv 80x35x76cm. </t>
  </si>
  <si>
    <t>Ocenenie položiek predmetu zákazky Zariadenie/vybavenie a didaktické pomôcky pre
60 IT ScienceLab - ZŠ, 24 IT ScienceLab - SŠ (GYM), 6 IT ScienceLab - SŠ (SOŠ), 1 IT ScienceLab - UPJŠ (informatika-fyzika), 1 IT ScienceLab - UPJŠ (matematika-geografia), 1 IT ScienceLab - UPJŠ (chémia), 1 IT ScienceLab - UPJŠ (biológia), 1 Kompetenčné centrum pre vzdelávanie na VŠ - UPJŠ, 1 IT ScienceLab - TUKE, 1 IT ScienceLab - UMB, 1 IT ScienceLab - UNIZA, 1 IT ScienceLab - UKF, 4 IT ScienceLab a ECDL - ŠVS, CVTI SR</t>
  </si>
  <si>
    <t>Laboratórna stolička 1</t>
  </si>
  <si>
    <t>Laboratórna stolička 2</t>
  </si>
  <si>
    <t>Laboratórna stolička 3</t>
  </si>
  <si>
    <t>Laboratórna stolička 4</t>
  </si>
  <si>
    <t>Laboratórny stôl 1</t>
  </si>
  <si>
    <t>Laboratórny stôl 2</t>
  </si>
  <si>
    <t>Laboratórny stôl 3</t>
  </si>
  <si>
    <t>Laboratórny stôl 4</t>
  </si>
  <si>
    <t>Laboratórny stôl 5</t>
  </si>
  <si>
    <t>Laboratórny stôl 6</t>
  </si>
  <si>
    <t>Laboratórny stôl 7</t>
  </si>
  <si>
    <t>Laboratórny stôl 8</t>
  </si>
  <si>
    <t>Laboratórny stôl 9</t>
  </si>
  <si>
    <t>Laboratórny stôl 10</t>
  </si>
  <si>
    <t>Laboratórny stôl 11</t>
  </si>
  <si>
    <t>Laboratórny stôl 12</t>
  </si>
  <si>
    <t>Laboratórny stôl 13</t>
  </si>
  <si>
    <t>Laboratórna skriňa 1</t>
  </si>
  <si>
    <t>Laboratórna skriňa 2</t>
  </si>
  <si>
    <t>Laboratórna skriňa 3</t>
  </si>
  <si>
    <t>Laboratórna skriňa 4</t>
  </si>
  <si>
    <t>Laboratórna skrinka 1</t>
  </si>
  <si>
    <t>Laboratórna skrinka 2</t>
  </si>
  <si>
    <t>Laboratórna skrinka 3</t>
  </si>
  <si>
    <t>Laboratórna skrinka 4</t>
  </si>
  <si>
    <t>Špeciálna katedra vyučujúceho</t>
  </si>
  <si>
    <t>Zostava laboratórnych skriniek</t>
  </si>
  <si>
    <t xml:space="preserve">Minimálne parametre: Zvýšená laboratórna stolička s chrómovanou opierkou na nohy, sedadlo tvarované z netoxického mäkčeného polyuretánu, plynulé nastavenie výšky plynovým piestom, chrómovaný kríž s klzákmi. Nosnosť 120kg. </t>
  </si>
  <si>
    <t>Minimálne parametre: Laboratórna stolička antistatická bez podrúčiek, všetky časti stoličky, vrátane špeciálnej látky a koliesok, sú vodivé, merný odpor menší ako 0,1 MΩ, odtieň potahu sivá, plastové časti sivé alebo čierne,  5 ramenný polyamidový podstavec. Rozsah výšky sedenia 45-58cm, nosnosť 120 kg.</t>
  </si>
  <si>
    <t>Minimálne parametre: Laboratórna stolička antistatická s lakťovými opierkami, všetky časti stoličky, vrátane špeciálnej látky a koliesok, sú vodivé, merný odpor menší ako 0,1 MΩ, odtieň potahu sivá, plastové časti sivé alebo čierne, extra pevný hliníkový päťramenný kríž. Rozsah výšky sedenia 43-57cm, nosnosť 120 kg.</t>
  </si>
  <si>
    <t>Minimálne parametre: Laboratórny stôl pre študenta šxhxv 150x70x80 cm, pracovná doska v prevedení postforming hrúbky 39mm so zaoblenou prednou hranou, kovová „C“ podstava z oceľového profilu 60x20mm, dve kovové výstuhy pracovnej dosky z oceľového profilu 60x20mm, zadný chrbát z laminovanej drevotrieskovej dosky hrúbky 18mm s ABS hranou, 2x mediálny stĺpik so zásuvkou 230V. Oceľové profily povrchovo upravené technológiou vypaľovaných práškových pigmentov. Stôl je certifikovaný podľa normy EN 13 150.</t>
  </si>
  <si>
    <t>Minimálne parametre: Skriňa laboratórna, hore presklená šxhxv 90x55x202cm so štyrmi dvierkami s uzamykaním, 2x kľúč, horná časť s presklenými dvierkami s bezpečnostným sklom v rámoch, kovové úchytky, výškovo polohovateľná polica 2x v hornej časti, 1x v dolnej časti, laminovaná drevotriesková doska hrúbky 18 mm, všetky kontaktné hrany sú ošetrené ABS hranou hrúbky 2 mm, kvalitné závesy s možnosťou otvárania podľa voľby až do 170°. Skriňa je certifikovaná podľa normy EN 14 727 a EN 14 056</t>
  </si>
  <si>
    <t>Minimálne parametre: Skrinka laboratórna nástenná presklená šxhxv 90x32x48cm s dvoma dvierkami, kovové úchytky, zámok s 2 kľúčmi, výškovo polohovateľná polica, laminovaná drevotriesková doska hrúbky 18 mm, všetky kontaktné hrany ošetrené ABS hranou hrúbky 2 mm, kovové segmenty pre fixáciu s plastovým krytom, kvalitné závesy s možnosťou otvárania podľa voľby až do 170°, 2-vrstvové bezpečnostné sklo v ráme, montážna sada. Skrinka je certifikovaná podľa normy EN 14 727 a EN 14 056</t>
  </si>
  <si>
    <t>Minimálne parametre: Zostava dvoch laboratórnych skriniek nástenných, jedna šxhxv 80x32x150cm s dvoma dvierkami, druhá šxhxv 50x32x150cm s jednými dvierkami, obe majú kovové úchytky, zámok s 2 kľúčmi, 3x výškovo polohovateľná polica, laminovaná drevotriesková doska hrúbky 18 mm, všetky kontaktné hrany ošetrené ABS hranou hrúbky 2 mm, kovové segmenty pre fixáciu s plastovým krytom, kvalitné závesy s možnosťou otvárania podľa voľby až do 170°, montážna sada. Skrinky sú certifikované podľa normy EN 14 727 a EN 14 056</t>
  </si>
  <si>
    <t>Minimálne parametre: Laboratórny digestor skriňový, nekovové prevedenie,  šxhxv 150x90x250cm, rozmery vnútorného priestoru šxhxv 145x75x130cm, výška pracovnej plochy od podlahy 90cm, vnútorné plochy stien, stropu sú z vysokotlakéo laminátu HPL,  pracovná doska z monolitickej liatej bezšpárovej keramiky v jednom kuse bez špár, hrúbka keramiky 35mm so zvýšeným obvodovým okrajom, okno s bezpečnostným sklom so zdvihom 180cm od podlahy s bezpečnostnou poistkou rámu vertikálneho zdvihu, odsávací otvor 25cm, žiarivkové osvetlenie, dva výtoky vody z pracovnej dosky, na čelnom paneli 2x ovládací ventil vody, vypínač osvetlenia a 4x zásuvka 230V/IP44, dvojdvierková uzamykateľná skrinka s policou pod pracovnou doskou. Armatúry podľa normy EN 13792, digestor s certifikátom podľa EN 14175, elektrický panel s certifikátom podľa normy EN 61010-1</t>
  </si>
  <si>
    <t>Minimálne parametre: Laboratórny stôl šxhxv 140x60x75cm, pracovná doska hrúbky min 28mm, kovová podstava stola, tvar kovovej podstavy "C", profil 20/60/2mm upravený technológiou vypaľovaných práškových pigmentov, úložný priestor pre notebook, uzamykateľný. Stôl s certifikátom podľa EN 13150</t>
  </si>
  <si>
    <t xml:space="preserve">Minimálne parametre: Laboratórny stôl s antistatickou plochou 60x90cm, so zabudovanými zásuvkami 230V 4x, sieťového rozhrania RJ45 2x, držiak počítača, rozmery šxhxv 120x80x75cm, zadné čelo - paravan, inštalačné práce. </t>
  </si>
  <si>
    <t>Minimálne parametre: Laboratorny stôl centrálny šxhxv 360x160x90cm, pracovná doska z laminátu kompaktnej hrúbky 16mm, 2x 2-dvierková skrinka šxhxv 70x53x86cm s PP vaničkou výšky 3cm na dne, 2x 4-zásuvková skrinka šxhxv 60x53x86cm, 2x 2-dvierková skrinka s policou a zásuvkou hore šxhxv 90x53x86cm, 2x 2-dvierková skrinka s policou šxhxv 80x53x86cm, 2x 1-dvierková skrinka s policou a zásuvkou hore šxhxv 50x53x86cm, 3x mediálny stĺpik, každý so zásuvkami 4x230V a dvoma ističmi 16A, 2x spojovacia polica 80x30cm hrúbky 24mm sklo na lamino doske, 1x spojovacia polica 210x35cm hrúbky 24mm sklo na lamino doske, 2x PP výlevka so sifónom 40x40x30cm a zmiešavacou pákovou batériou, 4x výtok vody z pracovnej dosky, 2x odpadová PP vanička so sifónom, 2x vývod plynu na pracovnej doske, Stôl je certifikovaný podľa normy EN 13 150, elektrické stĺpy certifikované podľa EN 61010-1, skrinky certifikované podľa normy EN 14727. Armatúry podľa normy EN 13792</t>
  </si>
  <si>
    <t>Minimálne parametre: Laboratórny stôl jednostranný šxhxv 500x80x80 cm, pracovná doska v prevedení postforming hrúbky 39mm so zaoblenou prednou hranou a skoseným ľavým predným rohom, 1x otvorená skrinka s policou šxhxv 70x53x76cm, 3x 2-dvierková skrinka s policou šxhxv 90x53x76cm, 2x mediálny stĺpik so zásuvkou 230V, RJ45 a ističom 16A, 1x mediálny stĺpik so zásuvkou 230V a RJ45, na stole 3 zásuvky 230V, 3xRJ45 a istič 16A.  Stôl je certifikovaný podľa normy EN 13 150, elektrické stĺpy certifikované podľa EN 61010-1, skrinky certifikované podľa normy EN 14727</t>
  </si>
  <si>
    <t>Minimálne parametre: Laboratórny stôl mokrý jednostranný, rohový, šxhxv 698/122x80x80 cm, pracovná doska z vysokotlakého laminátu kompaktnej hrúbky 16mm, 1x 2-dvierková skrinka s policou šxhxv 120x35x76cm, 2x 2-dvierková skrinka, inštalačná, kútová, s PP vaničkou výšky 3cm na dne skrinky šxhxv 160x35x76cm, 1x ostenná lišta na pracovnej doske, 2x keramická výlevka so sifónom 44x44x26cm a PP podložkou na dne a zmiešavacou stojankovou batériou z mosadze s epoxy-polyesterovým povrchom, 2x mediálny stĺpik so zásuvkou 230V, RJ45 a ističom 16A, 1x mediálny stĺpik so zásuvkou 230V a RJ45, na stole 3 zásuvky 230V, 3xRJ45 a istič 16A.  Stôl je certifikovaný podľa normy EN 13 150, elektrické stĺpy certifikované podľa EN 61010-1, skrinky certifikované podľa normy EN 14727</t>
  </si>
  <si>
    <t>Minimálne parametre: Laboratórny stôl osemhranný pre 4 osoby, pracovná doska z Hplaminátu kompaktnej hrúbky 16mm v tvare takmer pravidelného osemuholníka s hranami striedavo 66 a 66,5cm, výška 90cm.
Pod stolom 4ks skrinka inštalačná 2-dverová s poličkou, pánty 170°, 2 skrinky s hĺbkou 45cm, 2 skrinky s hĺbkou 55cm.
Mediálny stĺp pravidený štvorboký hranol so stranou podstavy 27,7cm a výškou 42cm, jednozásuvky 6ks 230V a 2ks LAN RJ45 s ochranou proti striekajúcej vode.
Stôl je certifikovaný podľa normy EN 13 150, elektrické stĺpy s certifikátom podľa EN 61010-1, skrinky podľa EN 14727</t>
  </si>
  <si>
    <t>Minimálne parametre: Laboratórny stôl prístrojový šxhxv 330x75x75cm, pracovná doska z laminátu kompaktnej hrúbky 16mm, 2x kovová „H“ podstava z oceľového profilu 60x20mm, dve kovové výstuhy pracovnej dosky z oceľového profilu 60x20mm, oceľové profily povrchovo upravené technológiou vypaľovaných práškových pigmentov. Stôl je certifikovaný podľa normy EN 13 150. 
Dva kontajnery 4zásuvkové šxhxv 50x53x66cm, kovové úchytky, laminovaná drevotriesková doska hrúbky 18 mm, všetky kontaktné hrany sú ošetrené ABS hranou hrúbky 2 mm, pogumované kolieska, vpredu brzdené. Skrinky s certifikátom podľa EN 14727</t>
  </si>
  <si>
    <t>Minimálne parametre: Laboratórny stôl prístrojový podokenný šxhxv 233x75x90cm, pracovná doska z laminátu kompaktnej hrúbky 16mm s kovovou mriežkou nad radiátorom, 2x kovová „H“ podstava z oceľového profilu 60x20mm, dve kovové výstuhy pracovnej dosky z oceľového profilu 60x20mm, oceľové profily povrchovo upravené technológiou vypaľovaných práškových pigmentov. Stôl je certifikovaný podľa normy EN 13 150. 
Kontajner 4zásuvkový šxhxv 50x53x80cm, kovové úchytky, laminovaná drevotriesková doska hrúbky 18 mm, všetky kontaktné hrany sú ošetrené ABS hranou hrúbky 2 mm, pogumované kolieska, vpredu brzdené. Skrinky s certifikátom podľa EN 14727</t>
  </si>
  <si>
    <t>Minimálne parametre: Laboratórny stôl prístrojový podokenný šxhxv 160x75x90cm, pracovná doska z laminátu kompaktnej hrúbky 16mm, postavená na dvoch 2-dvierkových uzamykateľných skrinkách, zámok s 2 kľúčmi, kovové úchytky, 1x výškovo polohovateľná polica, laminovaná drevotriesková doska hrúbky 18 mm, všetky kontaktné hrany sú ošetrené ABS hranou hrúbky 2 mm , nožičky s nastavením výšky, kvalitné závesy s možnosťou otvárania podľa voľby až do 170°. Skrinka je certifikovaná podľa normy EN 14 727, stôl je certifikovaný podľa normy EN 13 150.</t>
  </si>
  <si>
    <t>Minimálne parametre: Laboratórny stôl vo výklenku - pracovná doska z laminátu šxh 142x47cm kompaktnej hrúbky 16mm s ostnením z laminátu, vrátane inštalačného materiálu. Stôl je certifikovaný podľa normy EN 13 150.</t>
  </si>
  <si>
    <t>Minimálne parametre: Laboratórny stôl spojovací, šxhxv 55x66,5x90 cm, pracovná doska z Hplaminátu kompaktnej hrúbky 16mm,
Pod stolom skrinka 2-dverová s poličkou, pánty 170°, šxhxv 54,5x56,5x86cm, kontajnerové prevedenie s brzdenými kolieskami.
Stôl je certifikovaný podľa normy EN 13 150, skrinky podľa EN 14727</t>
  </si>
  <si>
    <t>Minimálne parametre: Špeciálna drevená katedra pre vyučujúceho šxhxv 55,5x65x110cm, s integráciou 15“ racku a priestorom pre integráciu celého riešenia riadenia audiovizuálnych zdrojov laboratória.  Riadenie hardvérových prezentačných prostriedkov miestnosti prostredníctvom jednotného systému s dotykovou kapacitnou plochou min. 9,7“ a  držiakom pre praktickú manipuláciu  s uchytením dotykového displeja voči ukradnutiu. Samotné prepínanie video zdrojov má byť  realizované 1x maticou 4x4 HDMI s rozlíšením 4K; 2x extendérom HDMI cez CAT6 kábel; 1x kontrolérom riadenia zdrojov so vstupmi  1xETH (RJ45), 2x RS-232, 2x IR, 4x I/O a softvérovou licenciou; napájacím 12V distribútorom s 3.5mm konektorom; 1x sieťový prepínač 24x10/100/1000Mbps s portami RJ45, 4xSFP; a nevyhnutnou sieťovou kabelážou pre integráciu zvykových a video zariadení (HDMI kabeláž, audio kabeláž, kabeláž a konektory  pre sériové riadenie so zohľadnením veľkosti miestnosti).  Rack 15“ pre integráciu techniky s min. 3U panelom pre chladenie s min. 2 ventilátormi;  min. 2x1U polica; 6x 1U záslepka (blank panel); 100ks balenie skrutiek do racku; spínaný napájací Rack PDU 8x230V/16-32A s 10/100 baseT Ethernet a RS232 riadením; drevená katedra pre vyučujúceho s integráciou 15“ racku a priestorom pre integráciu celého riešenia  riadenia audiovizuálnych zdrojov miestnosti. Vrátane systémovej integrácie a inštalácie.</t>
  </si>
  <si>
    <t>ŠVS v Piešťanoch</t>
  </si>
  <si>
    <t>ŠVS v Banskej Bystrici</t>
  </si>
  <si>
    <t>ŠVS v Liptovskom Mikuláši</t>
  </si>
  <si>
    <t>ŠVS v Michalovciach</t>
  </si>
  <si>
    <t>UPJŠ v Košiciach</t>
  </si>
  <si>
    <t>TUKE v Košiciach</t>
  </si>
  <si>
    <t>UMB v Banskej Bystrici</t>
  </si>
  <si>
    <t>UNIZA v Žiline</t>
  </si>
  <si>
    <t>UKF v Nitre</t>
  </si>
  <si>
    <t>Množstvo spolu</t>
  </si>
  <si>
    <t>2.1.528.</t>
  </si>
  <si>
    <t>2.1.529.</t>
  </si>
  <si>
    <t>2.1.530.</t>
  </si>
  <si>
    <t>2.1.531., 2.1.532.</t>
  </si>
  <si>
    <t>2.1.533.</t>
  </si>
  <si>
    <t>2.1.534.</t>
  </si>
  <si>
    <t>2.1.535., 2.1.536.</t>
  </si>
  <si>
    <t>2.1.537.</t>
  </si>
  <si>
    <t>2.1.538.</t>
  </si>
  <si>
    <t>2.1.539.</t>
  </si>
  <si>
    <t>2.1.540.</t>
  </si>
  <si>
    <t>2.1.541.</t>
  </si>
  <si>
    <t>2.1.542.</t>
  </si>
  <si>
    <t>2.1.543.</t>
  </si>
  <si>
    <t>2.1.544.</t>
  </si>
  <si>
    <t>2.1.545.</t>
  </si>
  <si>
    <t>2.1.546.</t>
  </si>
  <si>
    <t>2.1.547.</t>
  </si>
  <si>
    <t>2.1.548.</t>
  </si>
  <si>
    <t>2.1.549.</t>
  </si>
  <si>
    <t>2.1.550.</t>
  </si>
  <si>
    <t>2.1.551.</t>
  </si>
  <si>
    <t>2.1.552.</t>
  </si>
  <si>
    <t>2.1.553.</t>
  </si>
  <si>
    <t>2.1.554.</t>
  </si>
  <si>
    <t>2.1.555.</t>
  </si>
  <si>
    <t>2.1.556., 2.1.557.</t>
  </si>
  <si>
    <t>2.1.558.</t>
  </si>
  <si>
    <t>1 x ZŠ Bánovce nad Bebravou</t>
  </si>
  <si>
    <t>2 x ZŠ Banská Bystrica</t>
  </si>
  <si>
    <t>1 x ZŠ Banská Štiavnica</t>
  </si>
  <si>
    <t>1 x ZŠ Belá nad Cirochou</t>
  </si>
  <si>
    <t>1 x ZŠ Bojnice</t>
  </si>
  <si>
    <t>1 x ZŠ Budimír</t>
  </si>
  <si>
    <t>1 x ZŠ Budkovce</t>
  </si>
  <si>
    <t>1 x ZŠ Bytča</t>
  </si>
  <si>
    <t>1 x ZŠ Detva</t>
  </si>
  <si>
    <t>1 x ZŠ Dolný Kubín</t>
  </si>
  <si>
    <t>2 x ZŠ Dubnica nad Váhom</t>
  </si>
  <si>
    <t>1 x ZŠ Humenné</t>
  </si>
  <si>
    <t>2 x ZŠ Komárno</t>
  </si>
  <si>
    <t>7 x ZŠ Košice</t>
  </si>
  <si>
    <t>1 x ZŠ Levoča</t>
  </si>
  <si>
    <t>1 x ZŠ Lučenec</t>
  </si>
  <si>
    <t>3 x ZŠ Michalovce</t>
  </si>
  <si>
    <t>1 x ZŠ Piešťany</t>
  </si>
  <si>
    <t>2 x ZŠ Poprad</t>
  </si>
  <si>
    <t>1 x ZŠ Považská Bystrica</t>
  </si>
  <si>
    <t>2 x ZŠ Prešov</t>
  </si>
  <si>
    <t>1 x ZŠ Pruské</t>
  </si>
  <si>
    <t>1 x ZŠ Rabčice</t>
  </si>
  <si>
    <t>1 x ZŠ Rajec</t>
  </si>
  <si>
    <t>1 x ZŠ Revúca</t>
  </si>
  <si>
    <t>1 x ZŠ Rimavská Sobota</t>
  </si>
  <si>
    <t>1 x ZŠ Rožňava</t>
  </si>
  <si>
    <t>1 x ZŠ Ružomberok</t>
  </si>
  <si>
    <t>1 x ZŠ Sačurov</t>
  </si>
  <si>
    <t>1 x ZŠ Senica</t>
  </si>
  <si>
    <t>1 x ZŠ Slanec</t>
  </si>
  <si>
    <t>1 x ZŠ Sobrance</t>
  </si>
  <si>
    <t>2 x ZŠ Spišská Nová Ves</t>
  </si>
  <si>
    <t>1 x ZŠ Stropkov</t>
  </si>
  <si>
    <t>1 x ZŠ Svidník</t>
  </si>
  <si>
    <t>1 x ZŠ Trenčianska Turá</t>
  </si>
  <si>
    <t>1 x ZŠ Tvrdošovce</t>
  </si>
  <si>
    <t>1 x ZŠ Veľké Kostoľany</t>
  </si>
  <si>
    <t>1 x ZŠ Vlčany</t>
  </si>
  <si>
    <t>1 x ZŠ Vranov nad Topľou</t>
  </si>
  <si>
    <t>1 x ZŠ Výčapy-Opatovce</t>
  </si>
  <si>
    <t>1 x ZŠ Zákamenné</t>
  </si>
  <si>
    <t>2 x ZŠ Zvolen</t>
  </si>
  <si>
    <t>1 x ZŠ Žarnovica</t>
  </si>
  <si>
    <t>1 x ZŠ Žiar nad Hronom</t>
  </si>
  <si>
    <t>1 x GYM Banská Bystrica</t>
  </si>
  <si>
    <t>1 x GYM Bardejov</t>
  </si>
  <si>
    <t>1 x GYM Brezno</t>
  </si>
  <si>
    <t>1 x GYM Fiľakovo</t>
  </si>
  <si>
    <t>3 x GYM Košice</t>
  </si>
  <si>
    <t>1 x GYM Kráľovský Chlmec</t>
  </si>
  <si>
    <t>1 x GYM Martin</t>
  </si>
  <si>
    <t>1 x GYM Michalovce</t>
  </si>
  <si>
    <t>1 x GYM Nitra</t>
  </si>
  <si>
    <t>1 x GYM Prešov</t>
  </si>
  <si>
    <t>1 x GYM Rožňava</t>
  </si>
  <si>
    <t>1 x GYM Snina</t>
  </si>
  <si>
    <t>1 x GYM Spišská Nová Ves</t>
  </si>
  <si>
    <t>1 x GYM Stará Ľubovňa</t>
  </si>
  <si>
    <t>1 x GYM Svidník</t>
  </si>
  <si>
    <t>1 x GYM Šurany</t>
  </si>
  <si>
    <t>1 x GYM Trenčín</t>
  </si>
  <si>
    <t>1 x GYM Trnava</t>
  </si>
  <si>
    <t>1 x GYM Trstená</t>
  </si>
  <si>
    <t>1 x GYM Vranov nad Topľou</t>
  </si>
  <si>
    <t>1 x GYM Zvolen</t>
  </si>
  <si>
    <t>1 x GYM Žilina</t>
  </si>
  <si>
    <t>1 x SOŠ Handlová</t>
  </si>
  <si>
    <t>1 x SOŠ Košice</t>
  </si>
  <si>
    <t>1 x SOŠ Kysucké Nové Mesto</t>
  </si>
  <si>
    <t>1 x SOŠ Nové Zámky</t>
  </si>
  <si>
    <t>1 x SOŠ Poprad</t>
  </si>
  <si>
    <t>1 x SOŠ Prešov</t>
  </si>
  <si>
    <t>Typ laboratória</t>
  </si>
  <si>
    <t>Názov inštitúcie</t>
  </si>
  <si>
    <t>Adresa inštitúcie</t>
  </si>
  <si>
    <t>IT ScienceLab - ZŠ</t>
  </si>
  <si>
    <t>Základná škola</t>
  </si>
  <si>
    <t>Fraňa Kráľa 838, 96681 Žarnovica</t>
  </si>
  <si>
    <t>Dargovských hrdinov 19, 06668 Humenné</t>
  </si>
  <si>
    <t>Základná škola s materskou školou</t>
  </si>
  <si>
    <t>Rabčice 194, 02945 Rabčice</t>
  </si>
  <si>
    <t>Park Angelinum 8, 04001 Košice-Staré Mesto</t>
  </si>
  <si>
    <t>Požiarnická 3, 04001 Košice-Juh</t>
  </si>
  <si>
    <t>Školská 389, 09413 Sačurov</t>
  </si>
  <si>
    <t>Základná škola Júliusa Juraja Thurzu</t>
  </si>
  <si>
    <t>A. Bernoláka 20, 96212 Detva</t>
  </si>
  <si>
    <t>Ulica mieru č. 1235, 01401 Bytča</t>
  </si>
  <si>
    <t>Základná škola s materskou školou Samuela Timona</t>
  </si>
  <si>
    <t>Trenčianska Turná 30, 91321 Trenčianska Turná</t>
  </si>
  <si>
    <t>Cirkevná základná škola pri Katolíckej spojenej škole</t>
  </si>
  <si>
    <t>Nám. Andreja Škrábika č.5, 01501 Rajec</t>
  </si>
  <si>
    <t>Základná škola s materskou školou Milana Rastislava Štefánika</t>
  </si>
  <si>
    <t>Budimír 11, 04443 Budimír</t>
  </si>
  <si>
    <t> Cirkevná základná škola s materskou školou sv. Petra a Pavla </t>
  </si>
  <si>
    <t>Komenského 64/17, 06781 Belá nad Cirochou</t>
  </si>
  <si>
    <t>Hrnčiarska 2119/1, 96001 Zvolen</t>
  </si>
  <si>
    <t>Lipová 13, 05201 Spišská Nová Ves</t>
  </si>
  <si>
    <t>Školská 5, 92207 Veľké Kostoľany</t>
  </si>
  <si>
    <t>Vlčany 1547, 92584 Vlčany</t>
  </si>
  <si>
    <t>Hlavná 320/79, 04417 Slanec</t>
  </si>
  <si>
    <t>Gašpara Haina 37, 05401 Levoča</t>
  </si>
  <si>
    <t>Zakarpatská 12, 04801 Rožňava</t>
  </si>
  <si>
    <t>Okružná 17, 07101 Michalovce</t>
  </si>
  <si>
    <t>Janigova 2, 04023 Košice-Sídlisko KVP</t>
  </si>
  <si>
    <t>Výčapy-Opatovce 185, 95144 Výčapy-Opatovce</t>
  </si>
  <si>
    <t>Budkovce 355, 07215 Budkovce</t>
  </si>
  <si>
    <t>T. J. Moussona 4, 07101 Michalovce</t>
  </si>
  <si>
    <t>Holubyho 15, 92101 Piešťany</t>
  </si>
  <si>
    <t>Pod hájom 967, 01841 Dubnica nad Váhom</t>
  </si>
  <si>
    <t>Juh 1054, 09301 Vranov nad Topľou</t>
  </si>
  <si>
    <t>Ul. Komenského 307/22, 08901 Svidník</t>
  </si>
  <si>
    <t>Základná škola J.A.Komenského</t>
  </si>
  <si>
    <t>Ul. Komenského 7, 05001 Revúca</t>
  </si>
  <si>
    <t>Základná škola s materskou školou Hugolína Gavloviča</t>
  </si>
  <si>
    <t>Školská 369, 01852 Pruské</t>
  </si>
  <si>
    <t>Polianska 1, 04001 Košice-Sever</t>
  </si>
  <si>
    <t>Krosnianska 4, 04022 Košice-Dargov. hrdinov</t>
  </si>
  <si>
    <t>Ulica Vajanského 2844/47, 98401 Lučenec</t>
  </si>
  <si>
    <t>Komenského 6, 07301 Sobrance</t>
  </si>
  <si>
    <t>Komenského 279/32, 02601 Dolný Kubín</t>
  </si>
  <si>
    <t>Rozmarínová 1, 94501 Komárno</t>
  </si>
  <si>
    <t>Bystrická cesta 14, 03401 Ružomberok</t>
  </si>
  <si>
    <t>Dr. Janského 2, 96501 Žiar nad Hronom</t>
  </si>
  <si>
    <t>Mlynská 697/7, 09101 Stropkov</t>
  </si>
  <si>
    <t>Belehradská 21, 04013 Košice-Sídlisko Ťahanovce</t>
  </si>
  <si>
    <t>Trieda SNP 20, 97447 Banská Bystrica</t>
  </si>
  <si>
    <t>Tajovského ulica 2764/17, 05801 Poprad</t>
  </si>
  <si>
    <t>Československej armády 22, 08001 Prešov</t>
  </si>
  <si>
    <t>Základná škola Jána Amosa Komenského</t>
  </si>
  <si>
    <t>Nová cesta 9, 94110 Tvrdošovce</t>
  </si>
  <si>
    <t>Základná škola Jozefa Horáka</t>
  </si>
  <si>
    <t>P. Dobšinského 17, 96922 Banská Štiavnica</t>
  </si>
  <si>
    <t>Komenského 3, 94501 Komárno</t>
  </si>
  <si>
    <t>Základná škola s materskou školou Jána Vojtaššáka</t>
  </si>
  <si>
    <t>Zákamenné 967, 02956 Zákamenné</t>
  </si>
  <si>
    <t>M. Rázusa 1672/3, 96001 Zvolen</t>
  </si>
  <si>
    <t>Centrum I 32, 01841 Dubnica nad Váhom</t>
  </si>
  <si>
    <t>Jána Švermu 6, 07101 Michalovce</t>
  </si>
  <si>
    <t>Sadová 620, 90501 Senica</t>
  </si>
  <si>
    <t>Šmeralova 25, 08001 Prešov</t>
  </si>
  <si>
    <t>Duklianska 1, 95701 Bánovce nad Bebravou</t>
  </si>
  <si>
    <t>Spojová 14, 97404 Banská Bystrica</t>
  </si>
  <si>
    <t>Staničná 13, 04001 Košice-Juh</t>
  </si>
  <si>
    <t>Školská 292/7, 97201 Bojnice</t>
  </si>
  <si>
    <t>Nad Medzou 1, 05201 Spišská Nová Ves</t>
  </si>
  <si>
    <t>Základná škola Pavla Dobšinského</t>
  </si>
  <si>
    <t>P. Dobšinského 1744, 97901 Rimavská Sobota</t>
  </si>
  <si>
    <t>Spojená škola – Základná škola s materskou školou</t>
  </si>
  <si>
    <t>Letná ulica 3453/34, 05801 Poprad</t>
  </si>
  <si>
    <t>Slovanská 1415/7, 01707 Považská Bystrica</t>
  </si>
  <si>
    <t>IT ScienceLab - SŠ (GYM)</t>
  </si>
  <si>
    <t>Cirkevné gymnázium sv. Mikuláša</t>
  </si>
  <si>
    <t>Štúrova 383/3, 06401 Stará Ľubovňa</t>
  </si>
  <si>
    <t>Gymnázium</t>
  </si>
  <si>
    <t>Šrobárova 1, 04223 Košice-Staré Mesto</t>
  </si>
  <si>
    <t>Bernolákova 37, 94201 Šurany</t>
  </si>
  <si>
    <t>Trebišovská 12, 04011 Košice-Západ</t>
  </si>
  <si>
    <t>Školská 7, 05201 Spišská Nová Ves</t>
  </si>
  <si>
    <t>Varšavská cesta 1, 01008 Žilina</t>
  </si>
  <si>
    <t>Alejová 1, 04149 Košice-Juh</t>
  </si>
  <si>
    <t>Dr. C. Daxnera 88/3, 09380 Vranov nad Topľou</t>
  </si>
  <si>
    <t>Študentská 4, 06901 Snina</t>
  </si>
  <si>
    <t>Horešská 18, 07701 Kráľovský Chlmec</t>
  </si>
  <si>
    <t>Nám. padlých hrdinov 2, 98615  Fiľakovo</t>
  </si>
  <si>
    <t>Gymnázium Andreja Sládkoviča</t>
  </si>
  <si>
    <t>J.A Komenského 18, 97401 Banská Bystrica</t>
  </si>
  <si>
    <t>Gymnázium Angely Merici</t>
  </si>
  <si>
    <t>Hviezdoslavova 10, 91701 Trnava</t>
  </si>
  <si>
    <t>Gymnázium duklianskych hrdinov</t>
  </si>
  <si>
    <t>Komenského 16, 08924 Svidník</t>
  </si>
  <si>
    <t>Gymnázium Jána Adama Raymana</t>
  </si>
  <si>
    <t>Mudroňova 20, 08001 Prešov</t>
  </si>
  <si>
    <t>Gymnázium Jána Chalupku</t>
  </si>
  <si>
    <t>Štúrova 13, 97718 Brezno</t>
  </si>
  <si>
    <t>Gymnázium Ľudovíta Štúra</t>
  </si>
  <si>
    <t>Hronská 1467/3, 96049 Zvolen</t>
  </si>
  <si>
    <t>Gymnázium Martina Hattalu</t>
  </si>
  <si>
    <t>Železničiarov 278, 02801 Trstená</t>
  </si>
  <si>
    <t>Gymnázium Pavla Horova</t>
  </si>
  <si>
    <t>Masarykova 1, 07179 Michalovce</t>
  </si>
  <si>
    <t>Gymnázium Pavla Jozefa Šafárika - Pavol Jozef Šafárik Gimnázium</t>
  </si>
  <si>
    <t>Akademika Hronca 1, 04801 Rožňava</t>
  </si>
  <si>
    <t>Gymnázium Viliama Paulinyho-Tótha</t>
  </si>
  <si>
    <t>Malá hora 3, 03601 Martin</t>
  </si>
  <si>
    <t>Piaristické gymnázium - Piaristická spojená škola sv. Jozefa Kalazanského</t>
  </si>
  <si>
    <t>Piaristická 6, 94901 Nitra</t>
  </si>
  <si>
    <t>Súkromné gymnázium FUTURUM</t>
  </si>
  <si>
    <t>Kožušnícka 2, 91105 Trenčín</t>
  </si>
  <si>
    <t>Spojená škola Juraja Henischa</t>
  </si>
  <si>
    <t>Slovenská 5, 08501 Bardejov</t>
  </si>
  <si>
    <t>IT ScienceLab - SŠ (SOŠ)</t>
  </si>
  <si>
    <t>Spojená škola</t>
  </si>
  <si>
    <t>Komárňanská 28, 94075 Nové Zámky</t>
  </si>
  <si>
    <t>Nábrežná 1325, 02401 Kysucké Nové Mesto</t>
  </si>
  <si>
    <t>Stredná odborná škola</t>
  </si>
  <si>
    <t>Lipová 8, 97251 Handlová</t>
  </si>
  <si>
    <t>Stredná priemyselná škola elektrotechnická</t>
  </si>
  <si>
    <t>Komenského 44, 04001 Košice-Sever</t>
  </si>
  <si>
    <t>Plzenská 1, 08001 Prešov</t>
  </si>
  <si>
    <t>Súkromná stredná odborná škola</t>
  </si>
  <si>
    <t>Ul. 29. augusta 4812, 05801 Poprad</t>
  </si>
  <si>
    <t>IT ScienceLab a ECDL - ŠVS</t>
  </si>
  <si>
    <t>Centrum vedecko-technických informácií SR - Školské výpočtové stredisko Piešťany</t>
  </si>
  <si>
    <t>Bernolákova 14, 92169 Piešťany</t>
  </si>
  <si>
    <t>Centrum vedecko-technických informácií SR - Školské výpočtové stredisko Liptovský Mikuláš</t>
  </si>
  <si>
    <t>Hurbanova 6, 03101 Liptovský Mikuláš</t>
  </si>
  <si>
    <t>Centrum vedecko-technických informácií SR - Školské výpočtové stredisko Banská Bystrica</t>
  </si>
  <si>
    <t>Tajovského 25, 97573 Banská Bystrica</t>
  </si>
  <si>
    <t>Centrum vedecko-technických informácií SR - Školské výpočtové stredisko Michalovce</t>
  </si>
  <si>
    <t>Okružná 3657, 07182 Michalovce</t>
  </si>
  <si>
    <t>IT ScienceLab - UNIZA</t>
  </si>
  <si>
    <t>Žilinská univerzita v Žiline - Fakulta riadenia a informatiky</t>
  </si>
  <si>
    <t>Univerzitná 8215/1, 01026 Žilina</t>
  </si>
  <si>
    <t>IT ScienceLab - UKF</t>
  </si>
  <si>
    <t>Univerzita Konštantína Filozofa v Nitre - Fakulta prírodných vied</t>
  </si>
  <si>
    <t>Tr. A. Hlinku 1, 94974 Nitra</t>
  </si>
  <si>
    <t>IT ScienceLab - UMB</t>
  </si>
  <si>
    <t>Univerzita Mateja Bela v Banskej Bystrici - Fakulta prírodných vied</t>
  </si>
  <si>
    <t>Tajovského 40, 97401 Banská Bystrica</t>
  </si>
  <si>
    <t>IT ScienceLab - TUKE</t>
  </si>
  <si>
    <t>Technická univerzita v Košiciach - Fakulta elektrotechniky a informatiky</t>
  </si>
  <si>
    <t>Letná 9, 04200 Košice</t>
  </si>
  <si>
    <t>IT ScienceLab - UPJŠ (chémia)</t>
  </si>
  <si>
    <t>Univerzita Pavla Jozefa Šafárika v Košiciach - Prírodovedecká fakulta</t>
  </si>
  <si>
    <t>Mánesova 23, 04001 Košice</t>
  </si>
  <si>
    <t>IT ScienceLab - UPJŠ (informatika-fyzika)</t>
  </si>
  <si>
    <t>Park Angelinum 9, 04001 Košice</t>
  </si>
  <si>
    <t>IT ScienceLab - UPJŠ (matematika-geografia)</t>
  </si>
  <si>
    <t>Jesenná 5, 04001 Košice</t>
  </si>
  <si>
    <t>IT ScienceLab - UPJŠ (biológia)</t>
  </si>
  <si>
    <t>Moyzesova 11, 04001 Košice</t>
  </si>
  <si>
    <t>Kompetenčné centrum pre vzdelávanie na VŠ - UPJŠ</t>
  </si>
  <si>
    <t>Poznámka:</t>
  </si>
  <si>
    <t>Verejný obstarávateľ si vyhradzuje právo zmeny miesta dodania v nevyhnutných prípadoch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</si>
</sst>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1"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indexed="63"/>
      <name val="Calibri"/>
      <family val="2"/>
      <charset val="238"/>
    </font>
    <font>
      <sz val="11"/>
      <color rgb="FF000000"/>
      <name val="Calibri"/>
      <family val="2"/>
      <charset val="238"/>
    </font>
    <font>
      <sz val="10"/>
      <color indexed="8"/>
      <name val="Arial"/>
      <family val="2"/>
      <charset val="1"/>
    </font>
    <font>
      <sz val="10"/>
      <name val="Arial"/>
      <family val="2"/>
      <charset val="238"/>
    </font>
    <font>
      <sz val="10"/>
      <color rgb="FF000000"/>
      <name val="Calibri"/>
      <family val="2"/>
      <charset val="238"/>
      <scheme val="minor"/>
    </font>
    <font>
      <sz val="11"/>
      <color theme="1"/>
      <name val="Calibri"/>
      <family val="2"/>
      <charset val="238"/>
      <scheme val="minor"/>
    </font>
    <font>
      <sz val="10"/>
      <color rgb="FF000000"/>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3" fillId="0" borderId="0">
      <alignment vertical="center"/>
    </xf>
    <xf numFmtId="0" fontId="4" fillId="0" borderId="0"/>
    <xf numFmtId="0" fontId="5" fillId="0" borderId="0" applyNumberFormat="0" applyFill="0" applyBorder="0" applyProtection="0"/>
    <xf numFmtId="0" fontId="6" fillId="0" borderId="0"/>
    <xf numFmtId="44" fontId="8" fillId="0" borderId="0" applyFont="0" applyFill="0" applyBorder="0" applyAlignment="0" applyProtection="0"/>
    <xf numFmtId="0" fontId="9" fillId="0" borderId="0"/>
  </cellStyleXfs>
  <cellXfs count="6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0" fillId="0" borderId="0" xfId="0" applyAlignment="1">
      <alignment vertical="top" wrapText="1"/>
    </xf>
    <xf numFmtId="0" fontId="0" fillId="0" borderId="0" xfId="0" applyAlignment="1">
      <alignment vertical="center"/>
    </xf>
    <xf numFmtId="0" fontId="0" fillId="0" borderId="0" xfId="0" applyAlignment="1">
      <alignment wrapText="1"/>
    </xf>
    <xf numFmtId="0" fontId="2" fillId="0" borderId="2" xfId="0" applyFont="1" applyBorder="1" applyAlignment="1">
      <alignment vertical="center"/>
    </xf>
    <xf numFmtId="0" fontId="2" fillId="0" borderId="2" xfId="0" applyFont="1" applyBorder="1"/>
    <xf numFmtId="0" fontId="2" fillId="0" borderId="2" xfId="0" applyFont="1" applyBorder="1" applyAlignment="1">
      <alignment horizontal="right" vertical="center"/>
    </xf>
    <xf numFmtId="0" fontId="2" fillId="0" borderId="2" xfId="0" applyFont="1" applyFill="1" applyBorder="1" applyAlignment="1">
      <alignment vertical="center" wrapText="1"/>
    </xf>
    <xf numFmtId="0" fontId="7" fillId="0" borderId="2" xfId="2" applyFont="1" applyFill="1" applyBorder="1" applyAlignment="1">
      <alignment vertical="center" wrapText="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7" xfId="0" applyFont="1" applyBorder="1" applyAlignment="1">
      <alignment horizontal="righ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2" xfId="0" applyFont="1" applyBorder="1"/>
    <xf numFmtId="0" fontId="2" fillId="0" borderId="13" xfId="0" applyFont="1" applyBorder="1"/>
    <xf numFmtId="0" fontId="2" fillId="0" borderId="0" xfId="0" applyFont="1" applyFill="1"/>
    <xf numFmtId="0" fontId="2" fillId="0" borderId="11" xfId="0" applyFont="1" applyFill="1" applyBorder="1" applyAlignment="1">
      <alignment vertical="center"/>
    </xf>
    <xf numFmtId="0" fontId="2" fillId="0" borderId="3" xfId="0" applyFont="1" applyFill="1" applyBorder="1" applyAlignment="1">
      <alignment vertical="center"/>
    </xf>
    <xf numFmtId="0" fontId="2" fillId="0" borderId="14" xfId="0" applyFont="1" applyFill="1" applyBorder="1" applyAlignment="1">
      <alignment vertical="center"/>
    </xf>
    <xf numFmtId="0" fontId="0" fillId="0" borderId="0" xfId="0" applyFill="1" applyAlignment="1">
      <alignment vertical="top" wrapText="1"/>
    </xf>
    <xf numFmtId="0" fontId="0" fillId="0" borderId="0" xfId="0" applyFill="1"/>
    <xf numFmtId="0" fontId="0" fillId="0" borderId="0" xfId="0" applyFill="1" applyAlignment="1">
      <alignment wrapText="1"/>
    </xf>
    <xf numFmtId="0" fontId="1" fillId="0" borderId="18" xfId="0" applyFont="1" applyFill="1" applyBorder="1" applyAlignment="1">
      <alignment vertical="center" wrapText="1"/>
    </xf>
    <xf numFmtId="0" fontId="2" fillId="0" borderId="20" xfId="0" applyFont="1" applyFill="1" applyBorder="1" applyAlignment="1">
      <alignment vertical="center" wrapText="1"/>
    </xf>
    <xf numFmtId="0" fontId="2" fillId="0" borderId="19" xfId="0" applyFont="1" applyFill="1" applyBorder="1" applyAlignment="1">
      <alignment vertical="center"/>
    </xf>
    <xf numFmtId="44" fontId="2" fillId="0" borderId="7" xfId="5" applyFont="1" applyBorder="1" applyAlignment="1">
      <alignment horizontal="right" vertical="center"/>
    </xf>
    <xf numFmtId="0" fontId="2" fillId="0" borderId="7" xfId="0" applyFont="1" applyBorder="1" applyAlignment="1">
      <alignment horizontal="right"/>
    </xf>
    <xf numFmtId="0" fontId="7" fillId="0" borderId="12" xfId="2" applyFont="1" applyFill="1" applyBorder="1" applyAlignment="1">
      <alignment vertical="center" wrapText="1"/>
    </xf>
    <xf numFmtId="0" fontId="2" fillId="0" borderId="12" xfId="0" applyFont="1" applyBorder="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7" fillId="0" borderId="23" xfId="2" applyFont="1" applyFill="1" applyBorder="1" applyAlignment="1">
      <alignment vertical="center" wrapText="1"/>
    </xf>
    <xf numFmtId="0" fontId="2" fillId="0" borderId="23" xfId="0" applyFont="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xf numFmtId="0" fontId="2" fillId="0" borderId="23" xfId="0" applyFont="1" applyBorder="1"/>
    <xf numFmtId="0" fontId="2" fillId="0" borderId="27" xfId="0" applyFont="1" applyBorder="1" applyAlignment="1">
      <alignment horizontal="right" vertical="center"/>
    </xf>
    <xf numFmtId="0" fontId="2" fillId="0" borderId="8" xfId="0" applyFont="1" applyBorder="1" applyAlignment="1">
      <alignment horizontal="right"/>
    </xf>
    <xf numFmtId="0" fontId="2" fillId="0" borderId="28" xfId="0" applyFont="1" applyFill="1" applyBorder="1" applyAlignment="1">
      <alignment vertical="center" wrapText="1"/>
    </xf>
    <xf numFmtId="0" fontId="1" fillId="0" borderId="17" xfId="0" applyFont="1" applyFill="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right" vertical="center" wrapText="1"/>
    </xf>
    <xf numFmtId="0" fontId="1" fillId="0" borderId="8" xfId="0" applyFont="1" applyBorder="1" applyAlignment="1">
      <alignment horizontal="center" vertical="center" wrapText="1"/>
    </xf>
    <xf numFmtId="0" fontId="2" fillId="0" borderId="9" xfId="0" applyFont="1" applyBorder="1"/>
    <xf numFmtId="0" fontId="2" fillId="0" borderId="29" xfId="0" applyFont="1" applyBorder="1"/>
    <xf numFmtId="0" fontId="2" fillId="0" borderId="2" xfId="0" applyFont="1" applyFill="1" applyBorder="1"/>
    <xf numFmtId="0" fontId="2" fillId="0" borderId="7" xfId="0" applyFont="1" applyFill="1" applyBorder="1" applyAlignment="1">
      <alignment horizontal="right"/>
    </xf>
    <xf numFmtId="0" fontId="1" fillId="0" borderId="0" xfId="0" applyFont="1" applyAlignment="1">
      <alignment horizontal="center" wrapText="1"/>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0" fontId="2" fillId="0" borderId="0" xfId="0" applyFont="1" applyAlignment="1">
      <alignment vertical="center"/>
    </xf>
    <xf numFmtId="0" fontId="2" fillId="0" borderId="1" xfId="0" applyFont="1" applyBorder="1" applyAlignment="1">
      <alignment horizontal="center" vertical="center"/>
    </xf>
    <xf numFmtId="0" fontId="10" fillId="0" borderId="2" xfId="0" applyFont="1" applyBorder="1" applyAlignment="1">
      <alignment horizontal="center" vertical="center" wrapText="1"/>
    </xf>
    <xf numFmtId="0" fontId="0" fillId="0" borderId="2" xfId="0" applyFont="1" applyBorder="1"/>
    <xf numFmtId="0" fontId="0" fillId="0" borderId="2" xfId="0" applyFont="1" applyBorder="1" applyAlignment="1">
      <alignment wrapText="1"/>
    </xf>
    <xf numFmtId="0" fontId="0" fillId="2" borderId="0" xfId="0" applyFill="1"/>
    <xf numFmtId="0" fontId="0" fillId="2" borderId="0" xfId="0" applyFont="1" applyFill="1" applyBorder="1" applyAlignment="1">
      <alignment wrapText="1"/>
    </xf>
  </cellXfs>
  <cellStyles count="7">
    <cellStyle name="Excel Built-in Normal" xfId="3"/>
    <cellStyle name="Mena" xfId="5" builtinId="4"/>
    <cellStyle name="Normálna 2 2" xfId="4"/>
    <cellStyle name="Normálna 6" xfId="2"/>
    <cellStyle name="Normálna 7" xfId="1"/>
    <cellStyle name="Normálne" xfId="0" builtinId="0"/>
    <cellStyle name="TableStyleLigh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31" workbookViewId="0">
      <selection activeCell="K5" sqref="K5"/>
    </sheetView>
  </sheetViews>
  <sheetFormatPr defaultRowHeight="12.75" x14ac:dyDescent="0.2"/>
  <cols>
    <col min="1" max="1" width="4.42578125" style="21" customWidth="1"/>
    <col min="2" max="2" width="14.5703125" style="21" bestFit="1" customWidth="1"/>
    <col min="3" max="3" width="34.42578125" style="2" customWidth="1"/>
    <col min="4" max="4" width="66.28515625" style="1" customWidth="1"/>
    <col min="5" max="5" width="8.28515625" style="1" customWidth="1"/>
    <col min="6" max="6" width="8.5703125" style="1" bestFit="1" customWidth="1"/>
    <col min="7" max="10" width="17.42578125" style="1" customWidth="1"/>
    <col min="11" max="16384" width="9.140625" style="1"/>
  </cols>
  <sheetData>
    <row r="1" spans="1:10" x14ac:dyDescent="0.2">
      <c r="A1" s="54" t="s">
        <v>24</v>
      </c>
      <c r="B1" s="54"/>
      <c r="C1" s="54"/>
      <c r="D1" s="54"/>
      <c r="E1" s="54"/>
      <c r="F1" s="54"/>
      <c r="G1" s="54"/>
      <c r="H1" s="54"/>
      <c r="I1" s="54"/>
      <c r="J1" s="54"/>
    </row>
    <row r="2" spans="1:10" ht="27.75" customHeight="1" x14ac:dyDescent="0.2">
      <c r="A2" s="54"/>
      <c r="B2" s="54"/>
      <c r="C2" s="54"/>
      <c r="D2" s="54"/>
      <c r="E2" s="54"/>
      <c r="F2" s="54"/>
      <c r="G2" s="54"/>
      <c r="H2" s="54"/>
      <c r="I2" s="54"/>
      <c r="J2" s="54"/>
    </row>
    <row r="3" spans="1:10" ht="13.5" thickBot="1" x14ac:dyDescent="0.25"/>
    <row r="4" spans="1:10" ht="38.25" x14ac:dyDescent="0.2">
      <c r="A4" s="29" t="s">
        <v>0</v>
      </c>
      <c r="B4" s="28" t="s">
        <v>15</v>
      </c>
      <c r="C4" s="17" t="s">
        <v>1</v>
      </c>
      <c r="D4" s="17" t="s">
        <v>2</v>
      </c>
      <c r="E4" s="17" t="s">
        <v>3</v>
      </c>
      <c r="F4" s="17" t="s">
        <v>4</v>
      </c>
      <c r="G4" s="17" t="s">
        <v>5</v>
      </c>
      <c r="H4" s="17" t="s">
        <v>6</v>
      </c>
      <c r="I4" s="17" t="s">
        <v>7</v>
      </c>
      <c r="J4" s="18" t="s">
        <v>8</v>
      </c>
    </row>
    <row r="5" spans="1:10" ht="51" x14ac:dyDescent="0.2">
      <c r="A5" s="23">
        <v>1</v>
      </c>
      <c r="B5" s="24" t="s">
        <v>82</v>
      </c>
      <c r="C5" s="11" t="s">
        <v>25</v>
      </c>
      <c r="D5" s="10" t="s">
        <v>21</v>
      </c>
      <c r="E5" s="9" t="s">
        <v>10</v>
      </c>
      <c r="F5" s="7">
        <v>42</v>
      </c>
      <c r="G5" s="8"/>
      <c r="H5" s="8"/>
      <c r="I5" s="8"/>
      <c r="J5" s="12"/>
    </row>
    <row r="6" spans="1:10" ht="38.25" x14ac:dyDescent="0.2">
      <c r="A6" s="23">
        <v>2</v>
      </c>
      <c r="B6" s="24" t="s">
        <v>83</v>
      </c>
      <c r="C6" s="11" t="s">
        <v>26</v>
      </c>
      <c r="D6" s="10" t="s">
        <v>52</v>
      </c>
      <c r="E6" s="9" t="s">
        <v>10</v>
      </c>
      <c r="F6" s="7">
        <v>16</v>
      </c>
      <c r="G6" s="8"/>
      <c r="H6" s="8"/>
      <c r="I6" s="8"/>
      <c r="J6" s="12"/>
    </row>
    <row r="7" spans="1:10" ht="51" x14ac:dyDescent="0.2">
      <c r="A7" s="23">
        <v>3</v>
      </c>
      <c r="B7" s="24" t="s">
        <v>84</v>
      </c>
      <c r="C7" s="11" t="s">
        <v>27</v>
      </c>
      <c r="D7" s="10" t="s">
        <v>53</v>
      </c>
      <c r="E7" s="9" t="s">
        <v>10</v>
      </c>
      <c r="F7" s="7">
        <v>25</v>
      </c>
      <c r="G7" s="8"/>
      <c r="H7" s="8"/>
      <c r="I7" s="8"/>
      <c r="J7" s="12"/>
    </row>
    <row r="8" spans="1:10" ht="63.75" x14ac:dyDescent="0.2">
      <c r="A8" s="23">
        <v>4</v>
      </c>
      <c r="B8" s="24" t="s">
        <v>85</v>
      </c>
      <c r="C8" s="11" t="s">
        <v>28</v>
      </c>
      <c r="D8" s="10" t="s">
        <v>54</v>
      </c>
      <c r="E8" s="9" t="s">
        <v>10</v>
      </c>
      <c r="F8" s="7">
        <v>30</v>
      </c>
      <c r="G8" s="8"/>
      <c r="H8" s="8"/>
      <c r="I8" s="8"/>
      <c r="J8" s="12"/>
    </row>
    <row r="9" spans="1:10" ht="153" x14ac:dyDescent="0.2">
      <c r="A9" s="23">
        <v>5</v>
      </c>
      <c r="B9" s="24" t="s">
        <v>86</v>
      </c>
      <c r="C9" s="11" t="s">
        <v>9</v>
      </c>
      <c r="D9" s="10" t="s">
        <v>59</v>
      </c>
      <c r="E9" s="9" t="s">
        <v>10</v>
      </c>
      <c r="F9" s="7">
        <v>1</v>
      </c>
      <c r="G9" s="8"/>
      <c r="H9" s="8"/>
      <c r="I9" s="8"/>
      <c r="J9" s="12"/>
    </row>
    <row r="10" spans="1:10" ht="51" x14ac:dyDescent="0.2">
      <c r="A10" s="23">
        <v>6</v>
      </c>
      <c r="B10" s="24" t="s">
        <v>87</v>
      </c>
      <c r="C10" s="11" t="s">
        <v>29</v>
      </c>
      <c r="D10" s="10" t="s">
        <v>60</v>
      </c>
      <c r="E10" s="9" t="s">
        <v>10</v>
      </c>
      <c r="F10" s="7">
        <v>13</v>
      </c>
      <c r="G10" s="8"/>
      <c r="H10" s="8"/>
      <c r="I10" s="8"/>
      <c r="J10" s="12"/>
    </row>
    <row r="11" spans="1:10" ht="38.25" x14ac:dyDescent="0.2">
      <c r="A11" s="23">
        <v>7</v>
      </c>
      <c r="B11" s="24" t="s">
        <v>88</v>
      </c>
      <c r="C11" s="11" t="s">
        <v>30</v>
      </c>
      <c r="D11" s="10" t="s">
        <v>61</v>
      </c>
      <c r="E11" s="9" t="s">
        <v>10</v>
      </c>
      <c r="F11" s="7">
        <v>30</v>
      </c>
      <c r="G11" s="8"/>
      <c r="H11" s="8"/>
      <c r="I11" s="8"/>
      <c r="J11" s="12"/>
    </row>
    <row r="12" spans="1:10" ht="165.75" x14ac:dyDescent="0.2">
      <c r="A12" s="23">
        <v>8</v>
      </c>
      <c r="B12" s="24" t="s">
        <v>89</v>
      </c>
      <c r="C12" s="11" t="s">
        <v>31</v>
      </c>
      <c r="D12" s="10" t="s">
        <v>62</v>
      </c>
      <c r="E12" s="9" t="s">
        <v>10</v>
      </c>
      <c r="F12" s="7">
        <v>1</v>
      </c>
      <c r="G12" s="8"/>
      <c r="H12" s="8"/>
      <c r="I12" s="8"/>
      <c r="J12" s="12"/>
    </row>
    <row r="13" spans="1:10" ht="102" x14ac:dyDescent="0.2">
      <c r="A13" s="23">
        <v>9</v>
      </c>
      <c r="B13" s="24" t="s">
        <v>90</v>
      </c>
      <c r="C13" s="11" t="s">
        <v>32</v>
      </c>
      <c r="D13" s="10" t="s">
        <v>63</v>
      </c>
      <c r="E13" s="9" t="s">
        <v>10</v>
      </c>
      <c r="F13" s="7">
        <v>1</v>
      </c>
      <c r="G13" s="8"/>
      <c r="H13" s="8"/>
      <c r="I13" s="8"/>
      <c r="J13" s="12"/>
    </row>
    <row r="14" spans="1:10" ht="51" x14ac:dyDescent="0.2">
      <c r="A14" s="23">
        <v>10</v>
      </c>
      <c r="B14" s="24" t="s">
        <v>91</v>
      </c>
      <c r="C14" s="11" t="s">
        <v>33</v>
      </c>
      <c r="D14" s="10" t="s">
        <v>23</v>
      </c>
      <c r="E14" s="9" t="s">
        <v>10</v>
      </c>
      <c r="F14" s="7">
        <v>1</v>
      </c>
      <c r="G14" s="8"/>
      <c r="H14" s="8"/>
      <c r="I14" s="8"/>
      <c r="J14" s="12"/>
    </row>
    <row r="15" spans="1:10" ht="140.25" x14ac:dyDescent="0.2">
      <c r="A15" s="23">
        <v>11</v>
      </c>
      <c r="B15" s="24" t="s">
        <v>92</v>
      </c>
      <c r="C15" s="11" t="s">
        <v>34</v>
      </c>
      <c r="D15" s="10" t="s">
        <v>64</v>
      </c>
      <c r="E15" s="9" t="s">
        <v>10</v>
      </c>
      <c r="F15" s="7">
        <v>1</v>
      </c>
      <c r="G15" s="8"/>
      <c r="H15" s="8"/>
      <c r="I15" s="8"/>
      <c r="J15" s="12"/>
    </row>
    <row r="16" spans="1:10" ht="114.75" x14ac:dyDescent="0.2">
      <c r="A16" s="23">
        <v>12</v>
      </c>
      <c r="B16" s="24" t="s">
        <v>93</v>
      </c>
      <c r="C16" s="11" t="s">
        <v>35</v>
      </c>
      <c r="D16" s="10" t="s">
        <v>65</v>
      </c>
      <c r="E16" s="9" t="s">
        <v>10</v>
      </c>
      <c r="F16" s="7">
        <v>5</v>
      </c>
      <c r="G16" s="8"/>
      <c r="H16" s="8"/>
      <c r="I16" s="8"/>
      <c r="J16" s="12"/>
    </row>
    <row r="17" spans="1:10" ht="191.25" customHeight="1" x14ac:dyDescent="0.2">
      <c r="A17" s="23">
        <v>13</v>
      </c>
      <c r="B17" s="24" t="s">
        <v>94</v>
      </c>
      <c r="C17" s="11" t="s">
        <v>36</v>
      </c>
      <c r="D17" s="10" t="s">
        <v>66</v>
      </c>
      <c r="E17" s="9" t="s">
        <v>10</v>
      </c>
      <c r="F17" s="7">
        <v>1</v>
      </c>
      <c r="G17" s="8"/>
      <c r="H17" s="8"/>
      <c r="I17" s="8"/>
      <c r="J17" s="12"/>
    </row>
    <row r="18" spans="1:10" ht="204" customHeight="1" x14ac:dyDescent="0.2">
      <c r="A18" s="23">
        <v>14</v>
      </c>
      <c r="B18" s="24" t="s">
        <v>95</v>
      </c>
      <c r="C18" s="11" t="s">
        <v>37</v>
      </c>
      <c r="D18" s="10" t="s">
        <v>67</v>
      </c>
      <c r="E18" s="9" t="s">
        <v>10</v>
      </c>
      <c r="F18" s="7">
        <v>2</v>
      </c>
      <c r="G18" s="8"/>
      <c r="H18" s="8"/>
      <c r="I18" s="8"/>
      <c r="J18" s="12"/>
    </row>
    <row r="19" spans="1:10" ht="165.75" customHeight="1" x14ac:dyDescent="0.2">
      <c r="A19" s="23">
        <v>15</v>
      </c>
      <c r="B19" s="24" t="s">
        <v>96</v>
      </c>
      <c r="C19" s="11" t="s">
        <v>38</v>
      </c>
      <c r="D19" s="10" t="s">
        <v>68</v>
      </c>
      <c r="E19" s="9" t="s">
        <v>10</v>
      </c>
      <c r="F19" s="7">
        <v>5</v>
      </c>
      <c r="G19" s="8"/>
      <c r="H19" s="8"/>
      <c r="I19" s="8"/>
      <c r="J19" s="12"/>
    </row>
    <row r="20" spans="1:10" ht="38.25" x14ac:dyDescent="0.2">
      <c r="A20" s="23">
        <v>16</v>
      </c>
      <c r="B20" s="24" t="s">
        <v>97</v>
      </c>
      <c r="C20" s="11" t="s">
        <v>39</v>
      </c>
      <c r="D20" s="10" t="s">
        <v>69</v>
      </c>
      <c r="E20" s="9" t="s">
        <v>10</v>
      </c>
      <c r="F20" s="7">
        <v>1</v>
      </c>
      <c r="G20" s="8"/>
      <c r="H20" s="8"/>
      <c r="I20" s="8"/>
      <c r="J20" s="12"/>
    </row>
    <row r="21" spans="1:10" ht="89.25" x14ac:dyDescent="0.2">
      <c r="A21" s="23">
        <v>17</v>
      </c>
      <c r="B21" s="24" t="s">
        <v>98</v>
      </c>
      <c r="C21" s="11" t="s">
        <v>40</v>
      </c>
      <c r="D21" s="10" t="s">
        <v>55</v>
      </c>
      <c r="E21" s="9" t="s">
        <v>10</v>
      </c>
      <c r="F21" s="7">
        <v>6</v>
      </c>
      <c r="G21" s="8"/>
      <c r="H21" s="8"/>
      <c r="I21" s="8"/>
      <c r="J21" s="12"/>
    </row>
    <row r="22" spans="1:10" ht="63.75" x14ac:dyDescent="0.2">
      <c r="A22" s="23">
        <v>18</v>
      </c>
      <c r="B22" s="24" t="s">
        <v>99</v>
      </c>
      <c r="C22" s="11" t="s">
        <v>41</v>
      </c>
      <c r="D22" s="10" t="s">
        <v>70</v>
      </c>
      <c r="E22" s="9" t="s">
        <v>10</v>
      </c>
      <c r="F22" s="7">
        <v>6</v>
      </c>
      <c r="G22" s="8"/>
      <c r="H22" s="8"/>
      <c r="I22" s="8"/>
      <c r="J22" s="12"/>
    </row>
    <row r="23" spans="1:10" ht="76.5" x14ac:dyDescent="0.2">
      <c r="A23" s="23">
        <v>19</v>
      </c>
      <c r="B23" s="24" t="s">
        <v>100</v>
      </c>
      <c r="C23" s="11" t="s">
        <v>42</v>
      </c>
      <c r="D23" s="10" t="s">
        <v>19</v>
      </c>
      <c r="E23" s="9" t="s">
        <v>10</v>
      </c>
      <c r="F23" s="7">
        <v>1</v>
      </c>
      <c r="G23" s="8"/>
      <c r="H23" s="8"/>
      <c r="I23" s="8"/>
      <c r="J23" s="12"/>
    </row>
    <row r="24" spans="1:10" ht="76.5" x14ac:dyDescent="0.2">
      <c r="A24" s="23">
        <v>20</v>
      </c>
      <c r="B24" s="24" t="s">
        <v>101</v>
      </c>
      <c r="C24" s="11" t="s">
        <v>43</v>
      </c>
      <c r="D24" s="10" t="s">
        <v>18</v>
      </c>
      <c r="E24" s="9" t="s">
        <v>10</v>
      </c>
      <c r="F24" s="7">
        <v>3</v>
      </c>
      <c r="G24" s="8"/>
      <c r="H24" s="8"/>
      <c r="I24" s="8"/>
      <c r="J24" s="12"/>
    </row>
    <row r="25" spans="1:10" ht="89.25" x14ac:dyDescent="0.2">
      <c r="A25" s="23">
        <v>21</v>
      </c>
      <c r="B25" s="24" t="s">
        <v>102</v>
      </c>
      <c r="C25" s="11" t="s">
        <v>44</v>
      </c>
      <c r="D25" s="10" t="s">
        <v>56</v>
      </c>
      <c r="E25" s="9" t="s">
        <v>10</v>
      </c>
      <c r="F25" s="7">
        <v>5</v>
      </c>
      <c r="G25" s="8"/>
      <c r="H25" s="8"/>
      <c r="I25" s="8"/>
      <c r="J25" s="12"/>
    </row>
    <row r="26" spans="1:10" ht="89.25" x14ac:dyDescent="0.2">
      <c r="A26" s="23">
        <v>22</v>
      </c>
      <c r="B26" s="24" t="s">
        <v>103</v>
      </c>
      <c r="C26" s="11" t="s">
        <v>45</v>
      </c>
      <c r="D26" s="10" t="s">
        <v>22</v>
      </c>
      <c r="E26" s="9" t="s">
        <v>10</v>
      </c>
      <c r="F26" s="7">
        <v>2</v>
      </c>
      <c r="G26" s="8"/>
      <c r="H26" s="8"/>
      <c r="I26" s="8"/>
      <c r="J26" s="12"/>
    </row>
    <row r="27" spans="1:10" ht="89.25" x14ac:dyDescent="0.2">
      <c r="A27" s="23">
        <v>23</v>
      </c>
      <c r="B27" s="24" t="s">
        <v>104</v>
      </c>
      <c r="C27" s="11" t="s">
        <v>46</v>
      </c>
      <c r="D27" s="10" t="s">
        <v>57</v>
      </c>
      <c r="E27" s="9" t="s">
        <v>10</v>
      </c>
      <c r="F27" s="7">
        <v>5</v>
      </c>
      <c r="G27" s="8"/>
      <c r="H27" s="8"/>
      <c r="I27" s="8"/>
      <c r="J27" s="12"/>
    </row>
    <row r="28" spans="1:10" ht="38.25" x14ac:dyDescent="0.2">
      <c r="A28" s="23">
        <v>24</v>
      </c>
      <c r="B28" s="24" t="s">
        <v>105</v>
      </c>
      <c r="C28" s="11" t="s">
        <v>47</v>
      </c>
      <c r="D28" s="10" t="s">
        <v>16</v>
      </c>
      <c r="E28" s="9" t="s">
        <v>10</v>
      </c>
      <c r="F28" s="7">
        <v>1</v>
      </c>
      <c r="G28" s="8"/>
      <c r="H28" s="8"/>
      <c r="I28" s="8"/>
      <c r="J28" s="12"/>
    </row>
    <row r="29" spans="1:10" ht="89.25" x14ac:dyDescent="0.2">
      <c r="A29" s="23">
        <v>25</v>
      </c>
      <c r="B29" s="24" t="s">
        <v>106</v>
      </c>
      <c r="C29" s="10" t="s">
        <v>48</v>
      </c>
      <c r="D29" s="10" t="s">
        <v>20</v>
      </c>
      <c r="E29" s="9" t="s">
        <v>10</v>
      </c>
      <c r="F29" s="7">
        <v>4</v>
      </c>
      <c r="G29" s="8"/>
      <c r="H29" s="8"/>
      <c r="I29" s="8"/>
      <c r="J29" s="12"/>
    </row>
    <row r="30" spans="1:10" ht="76.5" x14ac:dyDescent="0.2">
      <c r="A30" s="23">
        <v>26</v>
      </c>
      <c r="B30" s="24" t="s">
        <v>107</v>
      </c>
      <c r="C30" s="11" t="s">
        <v>49</v>
      </c>
      <c r="D30" s="10" t="s">
        <v>17</v>
      </c>
      <c r="E30" s="9" t="s">
        <v>10</v>
      </c>
      <c r="F30" s="7">
        <v>1</v>
      </c>
      <c r="G30" s="8"/>
      <c r="H30" s="8"/>
      <c r="I30" s="8"/>
      <c r="J30" s="12"/>
    </row>
    <row r="31" spans="1:10" ht="242.25" x14ac:dyDescent="0.2">
      <c r="A31" s="23">
        <v>27</v>
      </c>
      <c r="B31" s="24" t="s">
        <v>108</v>
      </c>
      <c r="C31" s="11" t="s">
        <v>50</v>
      </c>
      <c r="D31" s="10" t="s">
        <v>71</v>
      </c>
      <c r="E31" s="9" t="s">
        <v>10</v>
      </c>
      <c r="F31" s="7">
        <v>1</v>
      </c>
      <c r="G31" s="13"/>
      <c r="H31" s="13"/>
      <c r="I31" s="13"/>
      <c r="J31" s="14"/>
    </row>
    <row r="32" spans="1:10" ht="102.75" thickBot="1" x14ac:dyDescent="0.25">
      <c r="A32" s="23">
        <v>28</v>
      </c>
      <c r="B32" s="24" t="s">
        <v>109</v>
      </c>
      <c r="C32" s="11" t="s">
        <v>51</v>
      </c>
      <c r="D32" s="10" t="s">
        <v>58</v>
      </c>
      <c r="E32" s="9" t="s">
        <v>10</v>
      </c>
      <c r="F32" s="7">
        <v>3</v>
      </c>
      <c r="G32" s="13"/>
      <c r="H32" s="13"/>
      <c r="I32" s="13"/>
      <c r="J32" s="14"/>
    </row>
    <row r="33" spans="1:10" ht="13.5" thickBot="1" x14ac:dyDescent="0.25">
      <c r="A33" s="55" t="s">
        <v>14</v>
      </c>
      <c r="B33" s="56"/>
      <c r="C33" s="56"/>
      <c r="D33" s="57"/>
      <c r="E33" s="16" t="s">
        <v>10</v>
      </c>
      <c r="F33" s="32">
        <f>SUM(F5:F32)</f>
        <v>213</v>
      </c>
      <c r="G33" s="15"/>
      <c r="H33" s="15"/>
      <c r="I33" s="31">
        <f>SUM(I5:I32)</f>
        <v>0</v>
      </c>
      <c r="J33" s="31">
        <f>SUM(J5:J32)</f>
        <v>0</v>
      </c>
    </row>
    <row r="34" spans="1:10" ht="15" x14ac:dyDescent="0.25">
      <c r="G34"/>
      <c r="H34"/>
      <c r="I34"/>
      <c r="J34"/>
    </row>
    <row r="35" spans="1:10" ht="15" x14ac:dyDescent="0.25">
      <c r="A35" s="25"/>
      <c r="B35" s="25"/>
      <c r="C35" s="4"/>
      <c r="D35" s="4"/>
      <c r="E35" s="4"/>
      <c r="F35" s="4"/>
      <c r="G35"/>
      <c r="H35"/>
      <c r="I35"/>
      <c r="J35"/>
    </row>
    <row r="36" spans="1:10" ht="15.75" thickBot="1" x14ac:dyDescent="0.3">
      <c r="A36" s="58" t="s">
        <v>11</v>
      </c>
      <c r="B36" s="58"/>
      <c r="C36" s="58"/>
      <c r="D36" s="3" t="s">
        <v>12</v>
      </c>
      <c r="E36" s="4"/>
      <c r="F36"/>
      <c r="G36"/>
      <c r="H36"/>
      <c r="I36"/>
      <c r="J36"/>
    </row>
    <row r="37" spans="1:10" ht="15" x14ac:dyDescent="0.25">
      <c r="A37" s="26"/>
      <c r="B37" s="26"/>
      <c r="C37" s="6"/>
      <c r="D37" s="6"/>
      <c r="E37" s="4"/>
      <c r="F37"/>
      <c r="G37" s="6"/>
      <c r="H37"/>
      <c r="I37" s="59" t="s">
        <v>13</v>
      </c>
      <c r="J37" s="59"/>
    </row>
    <row r="38" spans="1:10" ht="15" x14ac:dyDescent="0.25">
      <c r="A38" s="26"/>
      <c r="B38" s="26"/>
      <c r="C38" s="6"/>
      <c r="D38" s="6"/>
      <c r="E38" s="4"/>
      <c r="F38"/>
    </row>
    <row r="39" spans="1:10" ht="15" x14ac:dyDescent="0.25">
      <c r="A39" s="27"/>
      <c r="B39" s="27"/>
      <c r="C39" s="6"/>
      <c r="D39" s="5"/>
      <c r="E39" s="4"/>
      <c r="F39" s="6"/>
    </row>
  </sheetData>
  <mergeCells count="4">
    <mergeCell ref="A1:J2"/>
    <mergeCell ref="A33:D33"/>
    <mergeCell ref="A36:C36"/>
    <mergeCell ref="I37:J37"/>
  </mergeCells>
  <printOptions horizontalCentered="1" verticalCentered="1"/>
  <pageMargins left="0.11811023622047245" right="0.11811023622047245" top="0.19685039370078741" bottom="0.19685039370078741"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33"/>
  <sheetViews>
    <sheetView zoomScaleNormal="100" workbookViewId="0">
      <selection activeCell="I17" sqref="I17"/>
    </sheetView>
  </sheetViews>
  <sheetFormatPr defaultRowHeight="12.75" x14ac:dyDescent="0.2"/>
  <cols>
    <col min="1" max="1" width="4.42578125" style="21" customWidth="1"/>
    <col min="2" max="2" width="16.5703125" style="21" bestFit="1" customWidth="1"/>
    <col min="3" max="3" width="26.140625" style="2" bestFit="1" customWidth="1"/>
    <col min="4" max="4" width="8.28515625" style="1" customWidth="1"/>
    <col min="5" max="5" width="8.5703125" style="1" bestFit="1" customWidth="1"/>
    <col min="6" max="87" width="7.85546875" style="1" customWidth="1"/>
    <col min="88" max="16384" width="9.140625" style="1"/>
  </cols>
  <sheetData>
    <row r="1" spans="1:87" ht="12.75" customHeight="1" x14ac:dyDescent="0.2">
      <c r="A1" s="54" t="s">
        <v>24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row>
    <row r="2" spans="1:87"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row>
    <row r="3" spans="1:87" ht="13.5" thickBot="1" x14ac:dyDescent="0.25"/>
    <row r="4" spans="1:87" ht="64.5" thickBot="1" x14ac:dyDescent="0.25">
      <c r="A4" s="45" t="s">
        <v>0</v>
      </c>
      <c r="B4" s="46" t="s">
        <v>15</v>
      </c>
      <c r="C4" s="47" t="s">
        <v>1</v>
      </c>
      <c r="D4" s="48" t="s">
        <v>3</v>
      </c>
      <c r="E4" s="47" t="s">
        <v>81</v>
      </c>
      <c r="F4" s="47" t="s">
        <v>72</v>
      </c>
      <c r="G4" s="47" t="s">
        <v>73</v>
      </c>
      <c r="H4" s="47" t="s">
        <v>74</v>
      </c>
      <c r="I4" s="47" t="s">
        <v>75</v>
      </c>
      <c r="J4" s="17" t="s">
        <v>110</v>
      </c>
      <c r="K4" s="17" t="s">
        <v>111</v>
      </c>
      <c r="L4" s="17" t="s">
        <v>112</v>
      </c>
      <c r="M4" s="17" t="s">
        <v>113</v>
      </c>
      <c r="N4" s="17" t="s">
        <v>114</v>
      </c>
      <c r="O4" s="17" t="s">
        <v>115</v>
      </c>
      <c r="P4" s="17" t="s">
        <v>116</v>
      </c>
      <c r="Q4" s="17" t="s">
        <v>117</v>
      </c>
      <c r="R4" s="17" t="s">
        <v>118</v>
      </c>
      <c r="S4" s="17" t="s">
        <v>119</v>
      </c>
      <c r="T4" s="17" t="s">
        <v>120</v>
      </c>
      <c r="U4" s="17" t="s">
        <v>121</v>
      </c>
      <c r="V4" s="17" t="s">
        <v>122</v>
      </c>
      <c r="W4" s="17" t="s">
        <v>123</v>
      </c>
      <c r="X4" s="17" t="s">
        <v>124</v>
      </c>
      <c r="Y4" s="17" t="s">
        <v>125</v>
      </c>
      <c r="Z4" s="17" t="s">
        <v>126</v>
      </c>
      <c r="AA4" s="17" t="s">
        <v>127</v>
      </c>
      <c r="AB4" s="17" t="s">
        <v>128</v>
      </c>
      <c r="AC4" s="17" t="s">
        <v>129</v>
      </c>
      <c r="AD4" s="17" t="s">
        <v>130</v>
      </c>
      <c r="AE4" s="17" t="s">
        <v>131</v>
      </c>
      <c r="AF4" s="17" t="s">
        <v>132</v>
      </c>
      <c r="AG4" s="17" t="s">
        <v>133</v>
      </c>
      <c r="AH4" s="17" t="s">
        <v>134</v>
      </c>
      <c r="AI4" s="17" t="s">
        <v>135</v>
      </c>
      <c r="AJ4" s="17" t="s">
        <v>136</v>
      </c>
      <c r="AK4" s="17" t="s">
        <v>137</v>
      </c>
      <c r="AL4" s="17" t="s">
        <v>138</v>
      </c>
      <c r="AM4" s="17" t="s">
        <v>139</v>
      </c>
      <c r="AN4" s="17" t="s">
        <v>140</v>
      </c>
      <c r="AO4" s="17" t="s">
        <v>141</v>
      </c>
      <c r="AP4" s="17" t="s">
        <v>142</v>
      </c>
      <c r="AQ4" s="17" t="s">
        <v>143</v>
      </c>
      <c r="AR4" s="17" t="s">
        <v>144</v>
      </c>
      <c r="AS4" s="17" t="s">
        <v>145</v>
      </c>
      <c r="AT4" s="17" t="s">
        <v>146</v>
      </c>
      <c r="AU4" s="17" t="s">
        <v>147</v>
      </c>
      <c r="AV4" s="17" t="s">
        <v>148</v>
      </c>
      <c r="AW4" s="17" t="s">
        <v>149</v>
      </c>
      <c r="AX4" s="17" t="s">
        <v>150</v>
      </c>
      <c r="AY4" s="17" t="s">
        <v>151</v>
      </c>
      <c r="AZ4" s="17" t="s">
        <v>152</v>
      </c>
      <c r="BA4" s="17" t="s">
        <v>153</v>
      </c>
      <c r="BB4" s="17" t="s">
        <v>154</v>
      </c>
      <c r="BC4" s="17" t="s">
        <v>155</v>
      </c>
      <c r="BD4" s="17" t="s">
        <v>156</v>
      </c>
      <c r="BE4" s="17" t="s">
        <v>157</v>
      </c>
      <c r="BF4" s="17" t="s">
        <v>158</v>
      </c>
      <c r="BG4" s="17" t="s">
        <v>159</v>
      </c>
      <c r="BH4" s="17" t="s">
        <v>160</v>
      </c>
      <c r="BI4" s="17" t="s">
        <v>161</v>
      </c>
      <c r="BJ4" s="17" t="s">
        <v>162</v>
      </c>
      <c r="BK4" s="17" t="s">
        <v>163</v>
      </c>
      <c r="BL4" s="17" t="s">
        <v>164</v>
      </c>
      <c r="BM4" s="17" t="s">
        <v>165</v>
      </c>
      <c r="BN4" s="17" t="s">
        <v>166</v>
      </c>
      <c r="BO4" s="17" t="s">
        <v>167</v>
      </c>
      <c r="BP4" s="17" t="s">
        <v>168</v>
      </c>
      <c r="BQ4" s="17" t="s">
        <v>169</v>
      </c>
      <c r="BR4" s="17" t="s">
        <v>170</v>
      </c>
      <c r="BS4" s="17" t="s">
        <v>171</v>
      </c>
      <c r="BT4" s="17" t="s">
        <v>172</v>
      </c>
      <c r="BU4" s="17" t="s">
        <v>173</v>
      </c>
      <c r="BV4" s="17" t="s">
        <v>174</v>
      </c>
      <c r="BW4" s="17" t="s">
        <v>175</v>
      </c>
      <c r="BX4" s="17" t="s">
        <v>176</v>
      </c>
      <c r="BY4" s="17" t="s">
        <v>177</v>
      </c>
      <c r="BZ4" s="17" t="s">
        <v>178</v>
      </c>
      <c r="CA4" s="17" t="s">
        <v>179</v>
      </c>
      <c r="CB4" s="17" t="s">
        <v>180</v>
      </c>
      <c r="CC4" s="17" t="s">
        <v>181</v>
      </c>
      <c r="CD4" s="17" t="s">
        <v>182</v>
      </c>
      <c r="CE4" s="47" t="s">
        <v>76</v>
      </c>
      <c r="CF4" s="47" t="s">
        <v>77</v>
      </c>
      <c r="CG4" s="47" t="s">
        <v>78</v>
      </c>
      <c r="CH4" s="47" t="s">
        <v>79</v>
      </c>
      <c r="CI4" s="49" t="s">
        <v>80</v>
      </c>
    </row>
    <row r="5" spans="1:87" x14ac:dyDescent="0.2">
      <c r="A5" s="22">
        <v>1</v>
      </c>
      <c r="B5" s="30" t="s">
        <v>82</v>
      </c>
      <c r="C5" s="33" t="s">
        <v>25</v>
      </c>
      <c r="D5" s="34" t="s">
        <v>10</v>
      </c>
      <c r="E5" s="43">
        <v>42</v>
      </c>
      <c r="F5" s="19"/>
      <c r="G5" s="19"/>
      <c r="H5" s="19"/>
      <c r="I5" s="19"/>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19">
        <v>42</v>
      </c>
      <c r="CF5" s="19"/>
      <c r="CG5" s="19"/>
      <c r="CH5" s="19"/>
      <c r="CI5" s="20"/>
    </row>
    <row r="6" spans="1:87" x14ac:dyDescent="0.2">
      <c r="A6" s="23">
        <v>2</v>
      </c>
      <c r="B6" s="24" t="s">
        <v>83</v>
      </c>
      <c r="C6" s="11" t="s">
        <v>26</v>
      </c>
      <c r="D6" s="9" t="s">
        <v>10</v>
      </c>
      <c r="E6" s="39">
        <v>16</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v>16</v>
      </c>
      <c r="CH6" s="8"/>
      <c r="CI6" s="12"/>
    </row>
    <row r="7" spans="1:87" x14ac:dyDescent="0.2">
      <c r="A7" s="23">
        <v>3</v>
      </c>
      <c r="B7" s="24" t="s">
        <v>84</v>
      </c>
      <c r="C7" s="11" t="s">
        <v>27</v>
      </c>
      <c r="D7" s="9" t="s">
        <v>10</v>
      </c>
      <c r="E7" s="39">
        <v>25</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v>25</v>
      </c>
      <c r="CF7" s="8"/>
      <c r="CG7" s="8"/>
      <c r="CH7" s="8"/>
      <c r="CI7" s="12"/>
    </row>
    <row r="8" spans="1:87" x14ac:dyDescent="0.2">
      <c r="A8" s="23">
        <v>4</v>
      </c>
      <c r="B8" s="24" t="s">
        <v>85</v>
      </c>
      <c r="C8" s="11" t="s">
        <v>28</v>
      </c>
      <c r="D8" s="9" t="s">
        <v>10</v>
      </c>
      <c r="E8" s="39">
        <v>30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v>14</v>
      </c>
      <c r="CG8" s="8"/>
      <c r="CH8" s="8">
        <v>16</v>
      </c>
      <c r="CI8" s="12"/>
    </row>
    <row r="9" spans="1:87" x14ac:dyDescent="0.2">
      <c r="A9" s="23">
        <v>5</v>
      </c>
      <c r="B9" s="24" t="s">
        <v>86</v>
      </c>
      <c r="C9" s="11" t="s">
        <v>9</v>
      </c>
      <c r="D9" s="9" t="s">
        <v>10</v>
      </c>
      <c r="E9" s="39">
        <v>1</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v>1</v>
      </c>
      <c r="CF9" s="8"/>
      <c r="CG9" s="8"/>
      <c r="CH9" s="8"/>
      <c r="CI9" s="12"/>
    </row>
    <row r="10" spans="1:87" x14ac:dyDescent="0.2">
      <c r="A10" s="23">
        <v>6</v>
      </c>
      <c r="B10" s="24" t="s">
        <v>87</v>
      </c>
      <c r="C10" s="11" t="s">
        <v>29</v>
      </c>
      <c r="D10" s="9" t="s">
        <v>10</v>
      </c>
      <c r="E10" s="39">
        <v>13</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v>13</v>
      </c>
      <c r="CF10" s="8"/>
      <c r="CG10" s="8"/>
      <c r="CH10" s="8"/>
      <c r="CI10" s="12"/>
    </row>
    <row r="11" spans="1:87" x14ac:dyDescent="0.2">
      <c r="A11" s="23">
        <v>7</v>
      </c>
      <c r="B11" s="24" t="s">
        <v>88</v>
      </c>
      <c r="C11" s="11" t="s">
        <v>30</v>
      </c>
      <c r="D11" s="9" t="s">
        <v>10</v>
      </c>
      <c r="E11" s="39">
        <v>30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v>14</v>
      </c>
      <c r="CG11" s="8"/>
      <c r="CH11" s="8">
        <v>16</v>
      </c>
      <c r="CI11" s="12"/>
    </row>
    <row r="12" spans="1:87" x14ac:dyDescent="0.2">
      <c r="A12" s="23">
        <v>8</v>
      </c>
      <c r="B12" s="24" t="s">
        <v>89</v>
      </c>
      <c r="C12" s="11" t="s">
        <v>31</v>
      </c>
      <c r="D12" s="9" t="s">
        <v>10</v>
      </c>
      <c r="E12" s="39">
        <v>1</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v>1</v>
      </c>
      <c r="CF12" s="8"/>
      <c r="CG12" s="8"/>
      <c r="CH12" s="8"/>
      <c r="CI12" s="12"/>
    </row>
    <row r="13" spans="1:87" x14ac:dyDescent="0.2">
      <c r="A13" s="23">
        <v>9</v>
      </c>
      <c r="B13" s="24" t="s">
        <v>90</v>
      </c>
      <c r="C13" s="11" t="s">
        <v>32</v>
      </c>
      <c r="D13" s="9" t="s">
        <v>10</v>
      </c>
      <c r="E13" s="39">
        <v>1</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v>1</v>
      </c>
      <c r="CH13" s="8"/>
      <c r="CI13" s="12"/>
    </row>
    <row r="14" spans="1:87" x14ac:dyDescent="0.2">
      <c r="A14" s="23">
        <v>10</v>
      </c>
      <c r="B14" s="24" t="s">
        <v>91</v>
      </c>
      <c r="C14" s="11" t="s">
        <v>33</v>
      </c>
      <c r="D14" s="9" t="s">
        <v>10</v>
      </c>
      <c r="E14" s="39">
        <v>1</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v>1</v>
      </c>
      <c r="CH14" s="8"/>
      <c r="CI14" s="12"/>
    </row>
    <row r="15" spans="1:87" x14ac:dyDescent="0.2">
      <c r="A15" s="23">
        <v>11</v>
      </c>
      <c r="B15" s="24" t="s">
        <v>92</v>
      </c>
      <c r="C15" s="11" t="s">
        <v>34</v>
      </c>
      <c r="D15" s="9" t="s">
        <v>10</v>
      </c>
      <c r="E15" s="39">
        <v>1</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v>1</v>
      </c>
      <c r="CH15" s="8"/>
      <c r="CI15" s="12"/>
    </row>
    <row r="16" spans="1:87" x14ac:dyDescent="0.2">
      <c r="A16" s="23">
        <v>12</v>
      </c>
      <c r="B16" s="24" t="s">
        <v>93</v>
      </c>
      <c r="C16" s="11" t="s">
        <v>35</v>
      </c>
      <c r="D16" s="9" t="s">
        <v>10</v>
      </c>
      <c r="E16" s="39">
        <v>5</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v>5</v>
      </c>
      <c r="CF16" s="8"/>
      <c r="CG16" s="8"/>
      <c r="CH16" s="8"/>
      <c r="CI16" s="12"/>
    </row>
    <row r="17" spans="1:87" x14ac:dyDescent="0.2">
      <c r="A17" s="23">
        <v>13</v>
      </c>
      <c r="B17" s="24" t="s">
        <v>94</v>
      </c>
      <c r="C17" s="11" t="s">
        <v>36</v>
      </c>
      <c r="D17" s="9" t="s">
        <v>10</v>
      </c>
      <c r="E17" s="39">
        <v>1</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v>1</v>
      </c>
      <c r="CF17" s="8"/>
      <c r="CG17" s="8"/>
      <c r="CH17" s="8"/>
      <c r="CI17" s="12"/>
    </row>
    <row r="18" spans="1:87" x14ac:dyDescent="0.2">
      <c r="A18" s="23">
        <v>14</v>
      </c>
      <c r="B18" s="24" t="s">
        <v>95</v>
      </c>
      <c r="C18" s="11" t="s">
        <v>37</v>
      </c>
      <c r="D18" s="9" t="s">
        <v>10</v>
      </c>
      <c r="E18" s="39">
        <v>2</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v>2</v>
      </c>
      <c r="CF18" s="8"/>
      <c r="CG18" s="8"/>
      <c r="CH18" s="8"/>
      <c r="CI18" s="12"/>
    </row>
    <row r="19" spans="1:87" x14ac:dyDescent="0.2">
      <c r="A19" s="23">
        <v>15</v>
      </c>
      <c r="B19" s="24" t="s">
        <v>96</v>
      </c>
      <c r="C19" s="11" t="s">
        <v>38</v>
      </c>
      <c r="D19" s="9" t="s">
        <v>10</v>
      </c>
      <c r="E19" s="39">
        <v>5</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v>5</v>
      </c>
      <c r="CF19" s="8"/>
      <c r="CG19" s="8"/>
      <c r="CH19" s="8"/>
      <c r="CI19" s="12"/>
    </row>
    <row r="20" spans="1:87" x14ac:dyDescent="0.2">
      <c r="A20" s="23">
        <v>16</v>
      </c>
      <c r="B20" s="24" t="s">
        <v>97</v>
      </c>
      <c r="C20" s="11" t="s">
        <v>39</v>
      </c>
      <c r="D20" s="9" t="s">
        <v>10</v>
      </c>
      <c r="E20" s="39">
        <v>1</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52"/>
      <c r="BE20" s="52"/>
      <c r="BF20" s="52"/>
      <c r="BG20" s="8"/>
      <c r="BH20" s="52"/>
      <c r="BI20" s="52"/>
      <c r="BJ20" s="52"/>
      <c r="BK20" s="52"/>
      <c r="BL20" s="52"/>
      <c r="BM20" s="52"/>
      <c r="BN20" s="52"/>
      <c r="BO20" s="52"/>
      <c r="BP20" s="52"/>
      <c r="BQ20" s="52"/>
      <c r="BR20" s="52"/>
      <c r="BS20" s="52"/>
      <c r="BT20" s="52"/>
      <c r="BU20" s="52"/>
      <c r="BV20" s="52"/>
      <c r="BW20" s="52"/>
      <c r="BX20" s="52"/>
      <c r="BY20" s="8"/>
      <c r="BZ20" s="52"/>
      <c r="CA20" s="52"/>
      <c r="CB20" s="52"/>
      <c r="CC20" s="52"/>
      <c r="CD20" s="52"/>
      <c r="CE20" s="8">
        <v>1</v>
      </c>
      <c r="CF20" s="8"/>
      <c r="CG20" s="8"/>
      <c r="CH20" s="8"/>
      <c r="CI20" s="12"/>
    </row>
    <row r="21" spans="1:87" x14ac:dyDescent="0.2">
      <c r="A21" s="23">
        <v>17</v>
      </c>
      <c r="B21" s="24" t="s">
        <v>98</v>
      </c>
      <c r="C21" s="11" t="s">
        <v>40</v>
      </c>
      <c r="D21" s="9" t="s">
        <v>10</v>
      </c>
      <c r="E21" s="39">
        <v>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v>6</v>
      </c>
      <c r="CH21" s="8"/>
      <c r="CI21" s="12"/>
    </row>
    <row r="22" spans="1:87" x14ac:dyDescent="0.2">
      <c r="A22" s="23">
        <v>18</v>
      </c>
      <c r="B22" s="24" t="s">
        <v>99</v>
      </c>
      <c r="C22" s="11" t="s">
        <v>41</v>
      </c>
      <c r="D22" s="9" t="s">
        <v>10</v>
      </c>
      <c r="E22" s="39">
        <v>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v>6</v>
      </c>
      <c r="CF22" s="8"/>
      <c r="CG22" s="8"/>
      <c r="CH22" s="8"/>
      <c r="CI22" s="12"/>
    </row>
    <row r="23" spans="1:87" x14ac:dyDescent="0.2">
      <c r="A23" s="23">
        <v>19</v>
      </c>
      <c r="B23" s="24" t="s">
        <v>100</v>
      </c>
      <c r="C23" s="11" t="s">
        <v>42</v>
      </c>
      <c r="D23" s="9" t="s">
        <v>10</v>
      </c>
      <c r="E23" s="39">
        <v>1</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v>1</v>
      </c>
      <c r="CF23" s="8"/>
      <c r="CG23" s="8"/>
      <c r="CH23" s="8"/>
      <c r="CI23" s="12"/>
    </row>
    <row r="24" spans="1:87" x14ac:dyDescent="0.2">
      <c r="A24" s="23">
        <v>20</v>
      </c>
      <c r="B24" s="24" t="s">
        <v>101</v>
      </c>
      <c r="C24" s="11" t="s">
        <v>43</v>
      </c>
      <c r="D24" s="9" t="s">
        <v>10</v>
      </c>
      <c r="E24" s="39">
        <v>3</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v>3</v>
      </c>
      <c r="CF24" s="8"/>
      <c r="CG24" s="8"/>
      <c r="CH24" s="8"/>
      <c r="CI24" s="12"/>
    </row>
    <row r="25" spans="1:87" x14ac:dyDescent="0.2">
      <c r="A25" s="23">
        <v>21</v>
      </c>
      <c r="B25" s="24" t="s">
        <v>102</v>
      </c>
      <c r="C25" s="11" t="s">
        <v>44</v>
      </c>
      <c r="D25" s="9" t="s">
        <v>10</v>
      </c>
      <c r="E25" s="39">
        <v>5</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v>5</v>
      </c>
      <c r="CF25" s="8"/>
      <c r="CG25" s="8"/>
      <c r="CH25" s="8"/>
      <c r="CI25" s="12"/>
    </row>
    <row r="26" spans="1:87" x14ac:dyDescent="0.2">
      <c r="A26" s="23">
        <v>22</v>
      </c>
      <c r="B26" s="24" t="s">
        <v>103</v>
      </c>
      <c r="C26" s="11" t="s">
        <v>45</v>
      </c>
      <c r="D26" s="9" t="s">
        <v>10</v>
      </c>
      <c r="E26" s="39">
        <v>2</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v>2</v>
      </c>
      <c r="CF26" s="8"/>
      <c r="CG26" s="8"/>
      <c r="CH26" s="8"/>
      <c r="CI26" s="12"/>
    </row>
    <row r="27" spans="1:87" x14ac:dyDescent="0.2">
      <c r="A27" s="23">
        <v>23</v>
      </c>
      <c r="B27" s="24" t="s">
        <v>104</v>
      </c>
      <c r="C27" s="11" t="s">
        <v>46</v>
      </c>
      <c r="D27" s="9" t="s">
        <v>10</v>
      </c>
      <c r="E27" s="39">
        <v>5</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v>5</v>
      </c>
      <c r="CF27" s="8"/>
      <c r="CG27" s="8"/>
      <c r="CH27" s="8"/>
      <c r="CI27" s="12"/>
    </row>
    <row r="28" spans="1:87" x14ac:dyDescent="0.2">
      <c r="A28" s="23">
        <v>24</v>
      </c>
      <c r="B28" s="24" t="s">
        <v>105</v>
      </c>
      <c r="C28" s="11" t="s">
        <v>47</v>
      </c>
      <c r="D28" s="9" t="s">
        <v>10</v>
      </c>
      <c r="E28" s="39">
        <v>1</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v>1</v>
      </c>
      <c r="CF28" s="8"/>
      <c r="CG28" s="8"/>
      <c r="CH28" s="8"/>
      <c r="CI28" s="12"/>
    </row>
    <row r="29" spans="1:87" x14ac:dyDescent="0.2">
      <c r="A29" s="23">
        <v>25</v>
      </c>
      <c r="B29" s="24" t="s">
        <v>106</v>
      </c>
      <c r="C29" s="10" t="s">
        <v>48</v>
      </c>
      <c r="D29" s="9" t="s">
        <v>10</v>
      </c>
      <c r="E29" s="39">
        <v>4</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v>4</v>
      </c>
      <c r="CF29" s="8"/>
      <c r="CG29" s="8"/>
      <c r="CH29" s="8"/>
      <c r="CI29" s="12"/>
    </row>
    <row r="30" spans="1:87" x14ac:dyDescent="0.2">
      <c r="A30" s="23">
        <v>26</v>
      </c>
      <c r="B30" s="24" t="s">
        <v>107</v>
      </c>
      <c r="C30" s="11" t="s">
        <v>49</v>
      </c>
      <c r="D30" s="9" t="s">
        <v>10</v>
      </c>
      <c r="E30" s="39">
        <v>1</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v>1</v>
      </c>
      <c r="CF30" s="8"/>
      <c r="CG30" s="8"/>
      <c r="CH30" s="8"/>
      <c r="CI30" s="12"/>
    </row>
    <row r="31" spans="1:87" x14ac:dyDescent="0.2">
      <c r="A31" s="23">
        <v>27</v>
      </c>
      <c r="B31" s="24" t="s">
        <v>108</v>
      </c>
      <c r="C31" s="11" t="s">
        <v>50</v>
      </c>
      <c r="D31" s="9" t="s">
        <v>10</v>
      </c>
      <c r="E31" s="39">
        <v>1</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v>1</v>
      </c>
      <c r="CG31" s="8"/>
      <c r="CH31" s="8"/>
      <c r="CI31" s="12"/>
    </row>
    <row r="32" spans="1:87" ht="13.5" thickBot="1" x14ac:dyDescent="0.25">
      <c r="A32" s="35">
        <v>28</v>
      </c>
      <c r="B32" s="36" t="s">
        <v>109</v>
      </c>
      <c r="C32" s="37" t="s">
        <v>51</v>
      </c>
      <c r="D32" s="38" t="s">
        <v>10</v>
      </c>
      <c r="E32" s="40">
        <v>3</v>
      </c>
      <c r="F32" s="42"/>
      <c r="G32" s="42"/>
      <c r="H32" s="42"/>
      <c r="I32" s="42"/>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42">
        <v>3</v>
      </c>
      <c r="CF32" s="42"/>
      <c r="CG32" s="42"/>
      <c r="CH32" s="42"/>
      <c r="CI32" s="41"/>
    </row>
    <row r="33" spans="1:87" ht="13.5" thickBot="1" x14ac:dyDescent="0.25">
      <c r="A33" s="55" t="s">
        <v>14</v>
      </c>
      <c r="B33" s="56"/>
      <c r="C33" s="57"/>
      <c r="D33" s="16" t="s">
        <v>10</v>
      </c>
      <c r="E33" s="32">
        <f>SUM(E5:E32)</f>
        <v>213</v>
      </c>
      <c r="F33" s="32">
        <f t="shared" ref="F33:CI33" si="0">SUM(F5:F32)</f>
        <v>0</v>
      </c>
      <c r="G33" s="32">
        <f t="shared" si="0"/>
        <v>0</v>
      </c>
      <c r="H33" s="32">
        <f t="shared" si="0"/>
        <v>0</v>
      </c>
      <c r="I33" s="32">
        <f t="shared" si="0"/>
        <v>0</v>
      </c>
      <c r="J33" s="53">
        <f t="shared" ref="J33:AO33" si="1">SUM(J5:J32)</f>
        <v>0</v>
      </c>
      <c r="K33" s="53">
        <f t="shared" si="1"/>
        <v>0</v>
      </c>
      <c r="L33" s="53">
        <f t="shared" si="1"/>
        <v>0</v>
      </c>
      <c r="M33" s="53">
        <f t="shared" si="1"/>
        <v>0</v>
      </c>
      <c r="N33" s="53">
        <f t="shared" si="1"/>
        <v>0</v>
      </c>
      <c r="O33" s="53">
        <f t="shared" si="1"/>
        <v>0</v>
      </c>
      <c r="P33" s="53">
        <f t="shared" si="1"/>
        <v>0</v>
      </c>
      <c r="Q33" s="53">
        <f t="shared" si="1"/>
        <v>0</v>
      </c>
      <c r="R33" s="53">
        <f t="shared" si="1"/>
        <v>0</v>
      </c>
      <c r="S33" s="53">
        <f t="shared" si="1"/>
        <v>0</v>
      </c>
      <c r="T33" s="53">
        <f t="shared" si="1"/>
        <v>0</v>
      </c>
      <c r="U33" s="53">
        <f t="shared" si="1"/>
        <v>0</v>
      </c>
      <c r="V33" s="53">
        <f t="shared" si="1"/>
        <v>0</v>
      </c>
      <c r="W33" s="53">
        <f t="shared" si="1"/>
        <v>0</v>
      </c>
      <c r="X33" s="53">
        <f t="shared" si="1"/>
        <v>0</v>
      </c>
      <c r="Y33" s="53">
        <f t="shared" si="1"/>
        <v>0</v>
      </c>
      <c r="Z33" s="53">
        <f t="shared" si="1"/>
        <v>0</v>
      </c>
      <c r="AA33" s="53">
        <f t="shared" si="1"/>
        <v>0</v>
      </c>
      <c r="AB33" s="53">
        <f t="shared" si="1"/>
        <v>0</v>
      </c>
      <c r="AC33" s="53">
        <f t="shared" si="1"/>
        <v>0</v>
      </c>
      <c r="AD33" s="53">
        <f t="shared" si="1"/>
        <v>0</v>
      </c>
      <c r="AE33" s="53">
        <f t="shared" si="1"/>
        <v>0</v>
      </c>
      <c r="AF33" s="53">
        <f t="shared" si="1"/>
        <v>0</v>
      </c>
      <c r="AG33" s="53">
        <f t="shared" si="1"/>
        <v>0</v>
      </c>
      <c r="AH33" s="53">
        <f t="shared" si="1"/>
        <v>0</v>
      </c>
      <c r="AI33" s="53">
        <f t="shared" si="1"/>
        <v>0</v>
      </c>
      <c r="AJ33" s="53">
        <f t="shared" si="1"/>
        <v>0</v>
      </c>
      <c r="AK33" s="53">
        <f t="shared" si="1"/>
        <v>0</v>
      </c>
      <c r="AL33" s="53">
        <f t="shared" si="1"/>
        <v>0</v>
      </c>
      <c r="AM33" s="53">
        <f t="shared" si="1"/>
        <v>0</v>
      </c>
      <c r="AN33" s="53">
        <f t="shared" si="1"/>
        <v>0</v>
      </c>
      <c r="AO33" s="53">
        <f t="shared" si="1"/>
        <v>0</v>
      </c>
      <c r="AP33" s="53">
        <f t="shared" ref="AP33:BU33" si="2">SUM(AP5:AP32)</f>
        <v>0</v>
      </c>
      <c r="AQ33" s="53">
        <f t="shared" si="2"/>
        <v>0</v>
      </c>
      <c r="AR33" s="53">
        <f t="shared" si="2"/>
        <v>0</v>
      </c>
      <c r="AS33" s="53">
        <f t="shared" si="2"/>
        <v>0</v>
      </c>
      <c r="AT33" s="53">
        <f t="shared" si="2"/>
        <v>0</v>
      </c>
      <c r="AU33" s="53">
        <f t="shared" si="2"/>
        <v>0</v>
      </c>
      <c r="AV33" s="53">
        <f t="shared" si="2"/>
        <v>0</v>
      </c>
      <c r="AW33" s="53">
        <f t="shared" si="2"/>
        <v>0</v>
      </c>
      <c r="AX33" s="53">
        <f t="shared" si="2"/>
        <v>0</v>
      </c>
      <c r="AY33" s="53">
        <f t="shared" si="2"/>
        <v>0</v>
      </c>
      <c r="AZ33" s="53">
        <f t="shared" si="2"/>
        <v>0</v>
      </c>
      <c r="BA33" s="53">
        <f t="shared" si="2"/>
        <v>0</v>
      </c>
      <c r="BB33" s="53">
        <f t="shared" si="2"/>
        <v>0</v>
      </c>
      <c r="BC33" s="53">
        <f t="shared" si="2"/>
        <v>0</v>
      </c>
      <c r="BD33" s="53">
        <f t="shared" si="2"/>
        <v>0</v>
      </c>
      <c r="BE33" s="53">
        <f t="shared" si="2"/>
        <v>0</v>
      </c>
      <c r="BF33" s="53">
        <f t="shared" si="2"/>
        <v>0</v>
      </c>
      <c r="BG33" s="53">
        <f t="shared" si="2"/>
        <v>0</v>
      </c>
      <c r="BH33" s="53">
        <f t="shared" si="2"/>
        <v>0</v>
      </c>
      <c r="BI33" s="53">
        <f t="shared" si="2"/>
        <v>0</v>
      </c>
      <c r="BJ33" s="53">
        <f t="shared" si="2"/>
        <v>0</v>
      </c>
      <c r="BK33" s="53">
        <f t="shared" si="2"/>
        <v>0</v>
      </c>
      <c r="BL33" s="53">
        <f t="shared" si="2"/>
        <v>0</v>
      </c>
      <c r="BM33" s="53">
        <f t="shared" si="2"/>
        <v>0</v>
      </c>
      <c r="BN33" s="53">
        <f t="shared" si="2"/>
        <v>0</v>
      </c>
      <c r="BO33" s="53">
        <f t="shared" si="2"/>
        <v>0</v>
      </c>
      <c r="BP33" s="53">
        <f t="shared" si="2"/>
        <v>0</v>
      </c>
      <c r="BQ33" s="53">
        <f t="shared" si="2"/>
        <v>0</v>
      </c>
      <c r="BR33" s="53">
        <f t="shared" si="2"/>
        <v>0</v>
      </c>
      <c r="BS33" s="53">
        <f t="shared" si="2"/>
        <v>0</v>
      </c>
      <c r="BT33" s="53">
        <f t="shared" si="2"/>
        <v>0</v>
      </c>
      <c r="BU33" s="53">
        <f t="shared" si="2"/>
        <v>0</v>
      </c>
      <c r="BV33" s="53">
        <f t="shared" ref="BV33:DA33" si="3">SUM(BV5:BV32)</f>
        <v>0</v>
      </c>
      <c r="BW33" s="53">
        <f t="shared" si="3"/>
        <v>0</v>
      </c>
      <c r="BX33" s="53">
        <f t="shared" si="3"/>
        <v>0</v>
      </c>
      <c r="BY33" s="53">
        <f t="shared" si="3"/>
        <v>0</v>
      </c>
      <c r="BZ33" s="53">
        <f t="shared" si="3"/>
        <v>0</v>
      </c>
      <c r="CA33" s="53">
        <f t="shared" si="3"/>
        <v>0</v>
      </c>
      <c r="CB33" s="53">
        <f t="shared" si="3"/>
        <v>0</v>
      </c>
      <c r="CC33" s="53">
        <f t="shared" si="3"/>
        <v>0</v>
      </c>
      <c r="CD33" s="53">
        <f t="shared" si="3"/>
        <v>0</v>
      </c>
      <c r="CE33" s="32">
        <f t="shared" si="0"/>
        <v>127</v>
      </c>
      <c r="CF33" s="32">
        <f t="shared" si="0"/>
        <v>29</v>
      </c>
      <c r="CG33" s="32">
        <f t="shared" si="0"/>
        <v>25</v>
      </c>
      <c r="CH33" s="32">
        <f t="shared" si="0"/>
        <v>32</v>
      </c>
      <c r="CI33" s="44">
        <f t="shared" si="0"/>
        <v>0</v>
      </c>
    </row>
  </sheetData>
  <autoFilter ref="A4:CI33"/>
  <mergeCells count="2">
    <mergeCell ref="A33:C33"/>
    <mergeCell ref="A1:CI2"/>
  </mergeCells>
  <printOptions horizontalCentered="1" verticalCentered="1"/>
  <pageMargins left="0.11811023622047245" right="0.11811023622047245" top="0.19685039370078741" bottom="0.19685039370078741"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abSelected="1" topLeftCell="B1" workbookViewId="0">
      <selection activeCell="H12" sqref="H12"/>
    </sheetView>
  </sheetViews>
  <sheetFormatPr defaultRowHeight="15" x14ac:dyDescent="0.25"/>
  <cols>
    <col min="1" max="1" width="48" bestFit="1" customWidth="1"/>
    <col min="2" max="2" width="84.5703125" bestFit="1" customWidth="1"/>
    <col min="3" max="3" width="44.85546875" bestFit="1" customWidth="1"/>
  </cols>
  <sheetData>
    <row r="1" spans="1:3" x14ac:dyDescent="0.25">
      <c r="A1" s="60" t="s">
        <v>183</v>
      </c>
      <c r="B1" s="60" t="s">
        <v>184</v>
      </c>
      <c r="C1" s="60" t="s">
        <v>185</v>
      </c>
    </row>
    <row r="2" spans="1:3" x14ac:dyDescent="0.25">
      <c r="A2" s="61" t="s">
        <v>186</v>
      </c>
      <c r="B2" s="61" t="s">
        <v>187</v>
      </c>
      <c r="C2" s="61" t="s">
        <v>188</v>
      </c>
    </row>
    <row r="3" spans="1:3" x14ac:dyDescent="0.25">
      <c r="A3" s="61" t="s">
        <v>186</v>
      </c>
      <c r="B3" s="61" t="s">
        <v>187</v>
      </c>
      <c r="C3" s="61" t="s">
        <v>189</v>
      </c>
    </row>
    <row r="4" spans="1:3" x14ac:dyDescent="0.25">
      <c r="A4" s="61" t="s">
        <v>186</v>
      </c>
      <c r="B4" s="61" t="s">
        <v>190</v>
      </c>
      <c r="C4" s="61" t="s">
        <v>191</v>
      </c>
    </row>
    <row r="5" spans="1:3" x14ac:dyDescent="0.25">
      <c r="A5" s="61" t="s">
        <v>186</v>
      </c>
      <c r="B5" s="61" t="s">
        <v>187</v>
      </c>
      <c r="C5" s="61" t="s">
        <v>192</v>
      </c>
    </row>
    <row r="6" spans="1:3" x14ac:dyDescent="0.25">
      <c r="A6" s="61" t="s">
        <v>186</v>
      </c>
      <c r="B6" s="61" t="s">
        <v>187</v>
      </c>
      <c r="C6" s="61" t="s">
        <v>193</v>
      </c>
    </row>
    <row r="7" spans="1:3" x14ac:dyDescent="0.25">
      <c r="A7" s="61" t="s">
        <v>186</v>
      </c>
      <c r="B7" s="61" t="s">
        <v>187</v>
      </c>
      <c r="C7" s="61" t="s">
        <v>194</v>
      </c>
    </row>
    <row r="8" spans="1:3" x14ac:dyDescent="0.25">
      <c r="A8" s="61" t="s">
        <v>186</v>
      </c>
      <c r="B8" s="61" t="s">
        <v>195</v>
      </c>
      <c r="C8" s="61" t="s">
        <v>196</v>
      </c>
    </row>
    <row r="9" spans="1:3" x14ac:dyDescent="0.25">
      <c r="A9" s="61" t="s">
        <v>186</v>
      </c>
      <c r="B9" s="61" t="s">
        <v>187</v>
      </c>
      <c r="C9" s="61" t="s">
        <v>197</v>
      </c>
    </row>
    <row r="10" spans="1:3" x14ac:dyDescent="0.25">
      <c r="A10" s="61" t="s">
        <v>186</v>
      </c>
      <c r="B10" s="61" t="s">
        <v>198</v>
      </c>
      <c r="C10" s="61" t="s">
        <v>199</v>
      </c>
    </row>
    <row r="11" spans="1:3" x14ac:dyDescent="0.25">
      <c r="A11" s="61" t="s">
        <v>186</v>
      </c>
      <c r="B11" s="61" t="s">
        <v>200</v>
      </c>
      <c r="C11" s="61" t="s">
        <v>201</v>
      </c>
    </row>
    <row r="12" spans="1:3" x14ac:dyDescent="0.25">
      <c r="A12" s="61" t="s">
        <v>186</v>
      </c>
      <c r="B12" s="61" t="s">
        <v>202</v>
      </c>
      <c r="C12" s="61" t="s">
        <v>203</v>
      </c>
    </row>
    <row r="13" spans="1:3" x14ac:dyDescent="0.25">
      <c r="A13" s="61" t="s">
        <v>186</v>
      </c>
      <c r="B13" s="61" t="s">
        <v>204</v>
      </c>
      <c r="C13" s="61" t="s">
        <v>205</v>
      </c>
    </row>
    <row r="14" spans="1:3" x14ac:dyDescent="0.25">
      <c r="A14" s="61" t="s">
        <v>186</v>
      </c>
      <c r="B14" s="61" t="s">
        <v>187</v>
      </c>
      <c r="C14" s="61" t="s">
        <v>206</v>
      </c>
    </row>
    <row r="15" spans="1:3" x14ac:dyDescent="0.25">
      <c r="A15" s="61" t="s">
        <v>186</v>
      </c>
      <c r="B15" s="61" t="s">
        <v>187</v>
      </c>
      <c r="C15" s="61" t="s">
        <v>207</v>
      </c>
    </row>
    <row r="16" spans="1:3" x14ac:dyDescent="0.25">
      <c r="A16" s="61" t="s">
        <v>186</v>
      </c>
      <c r="B16" s="61" t="s">
        <v>187</v>
      </c>
      <c r="C16" s="61" t="s">
        <v>208</v>
      </c>
    </row>
    <row r="17" spans="1:3" x14ac:dyDescent="0.25">
      <c r="A17" s="61" t="s">
        <v>186</v>
      </c>
      <c r="B17" s="61" t="s">
        <v>190</v>
      </c>
      <c r="C17" s="61" t="s">
        <v>209</v>
      </c>
    </row>
    <row r="18" spans="1:3" x14ac:dyDescent="0.25">
      <c r="A18" s="61" t="s">
        <v>186</v>
      </c>
      <c r="B18" s="61" t="s">
        <v>190</v>
      </c>
      <c r="C18" s="61" t="s">
        <v>210</v>
      </c>
    </row>
    <row r="19" spans="1:3" x14ac:dyDescent="0.25">
      <c r="A19" s="61" t="s">
        <v>186</v>
      </c>
      <c r="B19" s="61" t="s">
        <v>187</v>
      </c>
      <c r="C19" s="61" t="s">
        <v>211</v>
      </c>
    </row>
    <row r="20" spans="1:3" x14ac:dyDescent="0.25">
      <c r="A20" s="61" t="s">
        <v>186</v>
      </c>
      <c r="B20" s="61" t="s">
        <v>187</v>
      </c>
      <c r="C20" s="61" t="s">
        <v>212</v>
      </c>
    </row>
    <row r="21" spans="1:3" x14ac:dyDescent="0.25">
      <c r="A21" s="61" t="s">
        <v>186</v>
      </c>
      <c r="B21" s="61" t="s">
        <v>187</v>
      </c>
      <c r="C21" s="61" t="s">
        <v>213</v>
      </c>
    </row>
    <row r="22" spans="1:3" x14ac:dyDescent="0.25">
      <c r="A22" s="61" t="s">
        <v>186</v>
      </c>
      <c r="B22" s="61" t="s">
        <v>187</v>
      </c>
      <c r="C22" s="61" t="s">
        <v>214</v>
      </c>
    </row>
    <row r="23" spans="1:3" x14ac:dyDescent="0.25">
      <c r="A23" s="61" t="s">
        <v>186</v>
      </c>
      <c r="B23" s="61" t="s">
        <v>187</v>
      </c>
      <c r="C23" s="61" t="s">
        <v>215</v>
      </c>
    </row>
    <row r="24" spans="1:3" x14ac:dyDescent="0.25">
      <c r="A24" s="61" t="s">
        <v>186</v>
      </c>
      <c r="B24" s="61" t="s">
        <v>187</v>
      </c>
      <c r="C24" s="61" t="s">
        <v>216</v>
      </c>
    </row>
    <row r="25" spans="1:3" x14ac:dyDescent="0.25">
      <c r="A25" s="61" t="s">
        <v>186</v>
      </c>
      <c r="B25" s="61" t="s">
        <v>187</v>
      </c>
      <c r="C25" s="61" t="s">
        <v>217</v>
      </c>
    </row>
    <row r="26" spans="1:3" x14ac:dyDescent="0.25">
      <c r="A26" s="61" t="s">
        <v>186</v>
      </c>
      <c r="B26" s="61" t="s">
        <v>187</v>
      </c>
      <c r="C26" s="61" t="s">
        <v>218</v>
      </c>
    </row>
    <row r="27" spans="1:3" x14ac:dyDescent="0.25">
      <c r="A27" s="61" t="s">
        <v>186</v>
      </c>
      <c r="B27" s="61" t="s">
        <v>190</v>
      </c>
      <c r="C27" s="61" t="s">
        <v>219</v>
      </c>
    </row>
    <row r="28" spans="1:3" x14ac:dyDescent="0.25">
      <c r="A28" s="61" t="s">
        <v>186</v>
      </c>
      <c r="B28" s="61" t="s">
        <v>187</v>
      </c>
      <c r="C28" s="61" t="s">
        <v>220</v>
      </c>
    </row>
    <row r="29" spans="1:3" x14ac:dyDescent="0.25">
      <c r="A29" s="61" t="s">
        <v>186</v>
      </c>
      <c r="B29" s="61" t="s">
        <v>187</v>
      </c>
      <c r="C29" s="61" t="s">
        <v>221</v>
      </c>
    </row>
    <row r="30" spans="1:3" x14ac:dyDescent="0.25">
      <c r="A30" s="61" t="s">
        <v>186</v>
      </c>
      <c r="B30" s="61" t="s">
        <v>222</v>
      </c>
      <c r="C30" s="61" t="s">
        <v>223</v>
      </c>
    </row>
    <row r="31" spans="1:3" x14ac:dyDescent="0.25">
      <c r="A31" s="61" t="s">
        <v>186</v>
      </c>
      <c r="B31" s="61" t="s">
        <v>224</v>
      </c>
      <c r="C31" s="61" t="s">
        <v>225</v>
      </c>
    </row>
    <row r="32" spans="1:3" x14ac:dyDescent="0.25">
      <c r="A32" s="61" t="s">
        <v>186</v>
      </c>
      <c r="B32" s="61" t="s">
        <v>187</v>
      </c>
      <c r="C32" s="61" t="s">
        <v>226</v>
      </c>
    </row>
    <row r="33" spans="1:3" x14ac:dyDescent="0.25">
      <c r="A33" s="61" t="s">
        <v>186</v>
      </c>
      <c r="B33" s="61" t="s">
        <v>187</v>
      </c>
      <c r="C33" s="61" t="s">
        <v>227</v>
      </c>
    </row>
    <row r="34" spans="1:3" x14ac:dyDescent="0.25">
      <c r="A34" s="61" t="s">
        <v>186</v>
      </c>
      <c r="B34" s="61" t="s">
        <v>187</v>
      </c>
      <c r="C34" s="61" t="s">
        <v>228</v>
      </c>
    </row>
    <row r="35" spans="1:3" x14ac:dyDescent="0.25">
      <c r="A35" s="61" t="s">
        <v>186</v>
      </c>
      <c r="B35" s="61" t="s">
        <v>187</v>
      </c>
      <c r="C35" s="61" t="s">
        <v>229</v>
      </c>
    </row>
    <row r="36" spans="1:3" x14ac:dyDescent="0.25">
      <c r="A36" s="61" t="s">
        <v>186</v>
      </c>
      <c r="B36" s="61" t="s">
        <v>190</v>
      </c>
      <c r="C36" s="61" t="s">
        <v>230</v>
      </c>
    </row>
    <row r="37" spans="1:3" x14ac:dyDescent="0.25">
      <c r="A37" s="61" t="s">
        <v>186</v>
      </c>
      <c r="B37" s="61" t="s">
        <v>187</v>
      </c>
      <c r="C37" s="61" t="s">
        <v>231</v>
      </c>
    </row>
    <row r="38" spans="1:3" x14ac:dyDescent="0.25">
      <c r="A38" s="61" t="s">
        <v>186</v>
      </c>
      <c r="B38" s="61" t="s">
        <v>187</v>
      </c>
      <c r="C38" s="61" t="s">
        <v>232</v>
      </c>
    </row>
    <row r="39" spans="1:3" x14ac:dyDescent="0.25">
      <c r="A39" s="61" t="s">
        <v>186</v>
      </c>
      <c r="B39" s="61" t="s">
        <v>187</v>
      </c>
      <c r="C39" s="61" t="s">
        <v>233</v>
      </c>
    </row>
    <row r="40" spans="1:3" x14ac:dyDescent="0.25">
      <c r="A40" s="61" t="s">
        <v>186</v>
      </c>
      <c r="B40" s="61" t="s">
        <v>187</v>
      </c>
      <c r="C40" s="61" t="s">
        <v>234</v>
      </c>
    </row>
    <row r="41" spans="1:3" x14ac:dyDescent="0.25">
      <c r="A41" s="61" t="s">
        <v>186</v>
      </c>
      <c r="B41" s="61" t="s">
        <v>187</v>
      </c>
      <c r="C41" s="61" t="s">
        <v>235</v>
      </c>
    </row>
    <row r="42" spans="1:3" x14ac:dyDescent="0.25">
      <c r="A42" s="61" t="s">
        <v>186</v>
      </c>
      <c r="B42" s="61" t="s">
        <v>187</v>
      </c>
      <c r="C42" s="61" t="s">
        <v>236</v>
      </c>
    </row>
    <row r="43" spans="1:3" x14ac:dyDescent="0.25">
      <c r="A43" s="61" t="s">
        <v>186</v>
      </c>
      <c r="B43" s="61" t="s">
        <v>190</v>
      </c>
      <c r="C43" s="61" t="s">
        <v>237</v>
      </c>
    </row>
    <row r="44" spans="1:3" x14ac:dyDescent="0.25">
      <c r="A44" s="61" t="s">
        <v>186</v>
      </c>
      <c r="B44" s="61" t="s">
        <v>187</v>
      </c>
      <c r="C44" s="61" t="s">
        <v>238</v>
      </c>
    </row>
    <row r="45" spans="1:3" x14ac:dyDescent="0.25">
      <c r="A45" s="61" t="s">
        <v>186</v>
      </c>
      <c r="B45" s="61" t="s">
        <v>239</v>
      </c>
      <c r="C45" s="61" t="s">
        <v>240</v>
      </c>
    </row>
    <row r="46" spans="1:3" x14ac:dyDescent="0.25">
      <c r="A46" s="61" t="s">
        <v>186</v>
      </c>
      <c r="B46" s="61" t="s">
        <v>241</v>
      </c>
      <c r="C46" s="61" t="s">
        <v>242</v>
      </c>
    </row>
    <row r="47" spans="1:3" x14ac:dyDescent="0.25">
      <c r="A47" s="61" t="s">
        <v>186</v>
      </c>
      <c r="B47" s="61" t="s">
        <v>239</v>
      </c>
      <c r="C47" s="61" t="s">
        <v>243</v>
      </c>
    </row>
    <row r="48" spans="1:3" x14ac:dyDescent="0.25">
      <c r="A48" s="61" t="s">
        <v>186</v>
      </c>
      <c r="B48" s="61" t="s">
        <v>244</v>
      </c>
      <c r="C48" s="61" t="s">
        <v>245</v>
      </c>
    </row>
    <row r="49" spans="1:3" x14ac:dyDescent="0.25">
      <c r="A49" s="61" t="s">
        <v>186</v>
      </c>
      <c r="B49" s="61" t="s">
        <v>187</v>
      </c>
      <c r="C49" s="61" t="s">
        <v>246</v>
      </c>
    </row>
    <row r="50" spans="1:3" x14ac:dyDescent="0.25">
      <c r="A50" s="61" t="s">
        <v>186</v>
      </c>
      <c r="B50" s="61" t="s">
        <v>190</v>
      </c>
      <c r="C50" s="61" t="s">
        <v>247</v>
      </c>
    </row>
    <row r="51" spans="1:3" x14ac:dyDescent="0.25">
      <c r="A51" s="61" t="s">
        <v>186</v>
      </c>
      <c r="B51" s="61" t="s">
        <v>187</v>
      </c>
      <c r="C51" s="61" t="s">
        <v>248</v>
      </c>
    </row>
    <row r="52" spans="1:3" x14ac:dyDescent="0.25">
      <c r="A52" s="61" t="s">
        <v>186</v>
      </c>
      <c r="B52" s="61" t="s">
        <v>187</v>
      </c>
      <c r="C52" s="61" t="s">
        <v>249</v>
      </c>
    </row>
    <row r="53" spans="1:3" x14ac:dyDescent="0.25">
      <c r="A53" s="61" t="s">
        <v>186</v>
      </c>
      <c r="B53" s="61" t="s">
        <v>187</v>
      </c>
      <c r="C53" s="61" t="s">
        <v>250</v>
      </c>
    </row>
    <row r="54" spans="1:3" x14ac:dyDescent="0.25">
      <c r="A54" s="61" t="s">
        <v>186</v>
      </c>
      <c r="B54" s="61" t="s">
        <v>187</v>
      </c>
      <c r="C54" s="61" t="s">
        <v>251</v>
      </c>
    </row>
    <row r="55" spans="1:3" x14ac:dyDescent="0.25">
      <c r="A55" s="61" t="s">
        <v>186</v>
      </c>
      <c r="B55" s="61" t="s">
        <v>187</v>
      </c>
      <c r="C55" s="61" t="s">
        <v>252</v>
      </c>
    </row>
    <row r="56" spans="1:3" x14ac:dyDescent="0.25">
      <c r="A56" s="61" t="s">
        <v>186</v>
      </c>
      <c r="B56" s="61" t="s">
        <v>187</v>
      </c>
      <c r="C56" s="61" t="s">
        <v>253</v>
      </c>
    </row>
    <row r="57" spans="1:3" x14ac:dyDescent="0.25">
      <c r="A57" s="61" t="s">
        <v>186</v>
      </c>
      <c r="B57" s="61" t="s">
        <v>190</v>
      </c>
      <c r="C57" s="61" t="s">
        <v>254</v>
      </c>
    </row>
    <row r="58" spans="1:3" x14ac:dyDescent="0.25">
      <c r="A58" s="61" t="s">
        <v>186</v>
      </c>
      <c r="B58" s="61" t="s">
        <v>187</v>
      </c>
      <c r="C58" s="61" t="s">
        <v>255</v>
      </c>
    </row>
    <row r="59" spans="1:3" x14ac:dyDescent="0.25">
      <c r="A59" s="61" t="s">
        <v>186</v>
      </c>
      <c r="B59" s="61" t="s">
        <v>256</v>
      </c>
      <c r="C59" s="61" t="s">
        <v>257</v>
      </c>
    </row>
    <row r="60" spans="1:3" x14ac:dyDescent="0.25">
      <c r="A60" s="61" t="s">
        <v>186</v>
      </c>
      <c r="B60" s="61" t="s">
        <v>258</v>
      </c>
      <c r="C60" s="61" t="s">
        <v>259</v>
      </c>
    </row>
    <row r="61" spans="1:3" x14ac:dyDescent="0.25">
      <c r="A61" s="61" t="s">
        <v>186</v>
      </c>
      <c r="B61" s="61" t="s">
        <v>187</v>
      </c>
      <c r="C61" s="61" t="s">
        <v>260</v>
      </c>
    </row>
    <row r="62" spans="1:3" x14ac:dyDescent="0.25">
      <c r="A62" s="61" t="s">
        <v>261</v>
      </c>
      <c r="B62" s="61" t="s">
        <v>262</v>
      </c>
      <c r="C62" s="61" t="s">
        <v>263</v>
      </c>
    </row>
    <row r="63" spans="1:3" x14ac:dyDescent="0.25">
      <c r="A63" s="61" t="s">
        <v>261</v>
      </c>
      <c r="B63" s="61" t="s">
        <v>264</v>
      </c>
      <c r="C63" s="61" t="s">
        <v>265</v>
      </c>
    </row>
    <row r="64" spans="1:3" x14ac:dyDescent="0.25">
      <c r="A64" s="61" t="s">
        <v>261</v>
      </c>
      <c r="B64" s="61" t="s">
        <v>264</v>
      </c>
      <c r="C64" s="61" t="s">
        <v>266</v>
      </c>
    </row>
    <row r="65" spans="1:3" x14ac:dyDescent="0.25">
      <c r="A65" s="61" t="s">
        <v>261</v>
      </c>
      <c r="B65" s="61" t="s">
        <v>264</v>
      </c>
      <c r="C65" s="61" t="s">
        <v>267</v>
      </c>
    </row>
    <row r="66" spans="1:3" x14ac:dyDescent="0.25">
      <c r="A66" s="61" t="s">
        <v>261</v>
      </c>
      <c r="B66" s="61" t="s">
        <v>264</v>
      </c>
      <c r="C66" s="61" t="s">
        <v>268</v>
      </c>
    </row>
    <row r="67" spans="1:3" x14ac:dyDescent="0.25">
      <c r="A67" s="61" t="s">
        <v>261</v>
      </c>
      <c r="B67" s="61" t="s">
        <v>264</v>
      </c>
      <c r="C67" s="61" t="s">
        <v>269</v>
      </c>
    </row>
    <row r="68" spans="1:3" x14ac:dyDescent="0.25">
      <c r="A68" s="61" t="s">
        <v>261</v>
      </c>
      <c r="B68" s="61" t="s">
        <v>264</v>
      </c>
      <c r="C68" s="61" t="s">
        <v>270</v>
      </c>
    </row>
    <row r="69" spans="1:3" x14ac:dyDescent="0.25">
      <c r="A69" s="61" t="s">
        <v>261</v>
      </c>
      <c r="B69" s="61" t="s">
        <v>264</v>
      </c>
      <c r="C69" s="61" t="s">
        <v>271</v>
      </c>
    </row>
    <row r="70" spans="1:3" x14ac:dyDescent="0.25">
      <c r="A70" s="61" t="s">
        <v>261</v>
      </c>
      <c r="B70" s="61" t="s">
        <v>264</v>
      </c>
      <c r="C70" s="61" t="s">
        <v>272</v>
      </c>
    </row>
    <row r="71" spans="1:3" x14ac:dyDescent="0.25">
      <c r="A71" s="61" t="s">
        <v>261</v>
      </c>
      <c r="B71" s="61" t="s">
        <v>264</v>
      </c>
      <c r="C71" s="61" t="s">
        <v>273</v>
      </c>
    </row>
    <row r="72" spans="1:3" x14ac:dyDescent="0.25">
      <c r="A72" s="61" t="s">
        <v>261</v>
      </c>
      <c r="B72" s="61" t="s">
        <v>264</v>
      </c>
      <c r="C72" s="61" t="s">
        <v>274</v>
      </c>
    </row>
    <row r="73" spans="1:3" x14ac:dyDescent="0.25">
      <c r="A73" s="61" t="s">
        <v>261</v>
      </c>
      <c r="B73" s="61" t="s">
        <v>275</v>
      </c>
      <c r="C73" s="61" t="s">
        <v>276</v>
      </c>
    </row>
    <row r="74" spans="1:3" x14ac:dyDescent="0.25">
      <c r="A74" s="61" t="s">
        <v>261</v>
      </c>
      <c r="B74" s="61" t="s">
        <v>277</v>
      </c>
      <c r="C74" s="61" t="s">
        <v>278</v>
      </c>
    </row>
    <row r="75" spans="1:3" x14ac:dyDescent="0.25">
      <c r="A75" s="61" t="s">
        <v>261</v>
      </c>
      <c r="B75" s="61" t="s">
        <v>279</v>
      </c>
      <c r="C75" s="61" t="s">
        <v>280</v>
      </c>
    </row>
    <row r="76" spans="1:3" x14ac:dyDescent="0.25">
      <c r="A76" s="61" t="s">
        <v>261</v>
      </c>
      <c r="B76" s="61" t="s">
        <v>281</v>
      </c>
      <c r="C76" s="61" t="s">
        <v>282</v>
      </c>
    </row>
    <row r="77" spans="1:3" x14ac:dyDescent="0.25">
      <c r="A77" s="61" t="s">
        <v>261</v>
      </c>
      <c r="B77" s="61" t="s">
        <v>283</v>
      </c>
      <c r="C77" s="61" t="s">
        <v>284</v>
      </c>
    </row>
    <row r="78" spans="1:3" x14ac:dyDescent="0.25">
      <c r="A78" s="61" t="s">
        <v>261</v>
      </c>
      <c r="B78" s="61" t="s">
        <v>285</v>
      </c>
      <c r="C78" s="61" t="s">
        <v>286</v>
      </c>
    </row>
    <row r="79" spans="1:3" x14ac:dyDescent="0.25">
      <c r="A79" s="61" t="s">
        <v>261</v>
      </c>
      <c r="B79" s="61" t="s">
        <v>287</v>
      </c>
      <c r="C79" s="61" t="s">
        <v>288</v>
      </c>
    </row>
    <row r="80" spans="1:3" x14ac:dyDescent="0.25">
      <c r="A80" s="61" t="s">
        <v>261</v>
      </c>
      <c r="B80" s="61" t="s">
        <v>289</v>
      </c>
      <c r="C80" s="61" t="s">
        <v>290</v>
      </c>
    </row>
    <row r="81" spans="1:3" x14ac:dyDescent="0.25">
      <c r="A81" s="61" t="s">
        <v>261</v>
      </c>
      <c r="B81" s="61" t="s">
        <v>291</v>
      </c>
      <c r="C81" s="61" t="s">
        <v>292</v>
      </c>
    </row>
    <row r="82" spans="1:3" x14ac:dyDescent="0.25">
      <c r="A82" s="61" t="s">
        <v>261</v>
      </c>
      <c r="B82" s="61" t="s">
        <v>293</v>
      </c>
      <c r="C82" s="61" t="s">
        <v>294</v>
      </c>
    </row>
    <row r="83" spans="1:3" x14ac:dyDescent="0.25">
      <c r="A83" s="61" t="s">
        <v>261</v>
      </c>
      <c r="B83" s="61" t="s">
        <v>295</v>
      </c>
      <c r="C83" s="61" t="s">
        <v>296</v>
      </c>
    </row>
    <row r="84" spans="1:3" x14ac:dyDescent="0.25">
      <c r="A84" s="61" t="s">
        <v>261</v>
      </c>
      <c r="B84" s="61" t="s">
        <v>297</v>
      </c>
      <c r="C84" s="61" t="s">
        <v>298</v>
      </c>
    </row>
    <row r="85" spans="1:3" x14ac:dyDescent="0.25">
      <c r="A85" s="61" t="s">
        <v>261</v>
      </c>
      <c r="B85" s="61" t="s">
        <v>299</v>
      </c>
      <c r="C85" s="61" t="s">
        <v>300</v>
      </c>
    </row>
    <row r="86" spans="1:3" x14ac:dyDescent="0.25">
      <c r="A86" s="61" t="s">
        <v>301</v>
      </c>
      <c r="B86" s="61" t="s">
        <v>302</v>
      </c>
      <c r="C86" s="61" t="s">
        <v>303</v>
      </c>
    </row>
    <row r="87" spans="1:3" x14ac:dyDescent="0.25">
      <c r="A87" s="61" t="s">
        <v>301</v>
      </c>
      <c r="B87" s="61" t="s">
        <v>302</v>
      </c>
      <c r="C87" s="61" t="s">
        <v>304</v>
      </c>
    </row>
    <row r="88" spans="1:3" x14ac:dyDescent="0.25">
      <c r="A88" s="61" t="s">
        <v>301</v>
      </c>
      <c r="B88" s="61" t="s">
        <v>305</v>
      </c>
      <c r="C88" s="61" t="s">
        <v>306</v>
      </c>
    </row>
    <row r="89" spans="1:3" x14ac:dyDescent="0.25">
      <c r="A89" s="61" t="s">
        <v>301</v>
      </c>
      <c r="B89" s="61" t="s">
        <v>307</v>
      </c>
      <c r="C89" s="61" t="s">
        <v>308</v>
      </c>
    </row>
    <row r="90" spans="1:3" x14ac:dyDescent="0.25">
      <c r="A90" s="61" t="s">
        <v>301</v>
      </c>
      <c r="B90" s="61" t="s">
        <v>307</v>
      </c>
      <c r="C90" s="61" t="s">
        <v>309</v>
      </c>
    </row>
    <row r="91" spans="1:3" x14ac:dyDescent="0.25">
      <c r="A91" s="61" t="s">
        <v>301</v>
      </c>
      <c r="B91" s="61" t="s">
        <v>310</v>
      </c>
      <c r="C91" s="61" t="s">
        <v>311</v>
      </c>
    </row>
    <row r="92" spans="1:3" x14ac:dyDescent="0.25">
      <c r="A92" s="61" t="s">
        <v>312</v>
      </c>
      <c r="B92" s="61" t="s">
        <v>313</v>
      </c>
      <c r="C92" s="61" t="s">
        <v>314</v>
      </c>
    </row>
    <row r="93" spans="1:3" x14ac:dyDescent="0.25">
      <c r="A93" s="61" t="s">
        <v>312</v>
      </c>
      <c r="B93" s="61" t="s">
        <v>315</v>
      </c>
      <c r="C93" s="61" t="s">
        <v>316</v>
      </c>
    </row>
    <row r="94" spans="1:3" x14ac:dyDescent="0.25">
      <c r="A94" s="61" t="s">
        <v>312</v>
      </c>
      <c r="B94" s="61" t="s">
        <v>317</v>
      </c>
      <c r="C94" s="62" t="s">
        <v>318</v>
      </c>
    </row>
    <row r="95" spans="1:3" x14ac:dyDescent="0.25">
      <c r="A95" s="61" t="s">
        <v>312</v>
      </c>
      <c r="B95" s="61" t="s">
        <v>319</v>
      </c>
      <c r="C95" s="62" t="s">
        <v>320</v>
      </c>
    </row>
    <row r="96" spans="1:3" x14ac:dyDescent="0.25">
      <c r="A96" s="61" t="s">
        <v>321</v>
      </c>
      <c r="B96" s="61" t="s">
        <v>322</v>
      </c>
      <c r="C96" s="61" t="s">
        <v>323</v>
      </c>
    </row>
    <row r="97" spans="1:3" x14ac:dyDescent="0.25">
      <c r="A97" s="61" t="s">
        <v>324</v>
      </c>
      <c r="B97" s="62" t="s">
        <v>325</v>
      </c>
      <c r="C97" s="61" t="s">
        <v>326</v>
      </c>
    </row>
    <row r="98" spans="1:3" x14ac:dyDescent="0.25">
      <c r="A98" s="61" t="s">
        <v>327</v>
      </c>
      <c r="B98" s="62" t="s">
        <v>328</v>
      </c>
      <c r="C98" s="62" t="s">
        <v>329</v>
      </c>
    </row>
    <row r="99" spans="1:3" x14ac:dyDescent="0.25">
      <c r="A99" s="61" t="s">
        <v>330</v>
      </c>
      <c r="B99" s="62" t="s">
        <v>331</v>
      </c>
      <c r="C99" s="62" t="s">
        <v>332</v>
      </c>
    </row>
    <row r="100" spans="1:3" x14ac:dyDescent="0.25">
      <c r="A100" s="61" t="s">
        <v>333</v>
      </c>
      <c r="B100" s="62" t="s">
        <v>334</v>
      </c>
      <c r="C100" s="62" t="s">
        <v>335</v>
      </c>
    </row>
    <row r="101" spans="1:3" x14ac:dyDescent="0.25">
      <c r="A101" s="61" t="s">
        <v>336</v>
      </c>
      <c r="B101" s="62" t="s">
        <v>334</v>
      </c>
      <c r="C101" s="62" t="s">
        <v>337</v>
      </c>
    </row>
    <row r="102" spans="1:3" x14ac:dyDescent="0.25">
      <c r="A102" s="61" t="s">
        <v>338</v>
      </c>
      <c r="B102" s="62" t="s">
        <v>334</v>
      </c>
      <c r="C102" s="62" t="s">
        <v>339</v>
      </c>
    </row>
    <row r="103" spans="1:3" x14ac:dyDescent="0.25">
      <c r="A103" s="61" t="s">
        <v>340</v>
      </c>
      <c r="B103" s="62" t="s">
        <v>334</v>
      </c>
      <c r="C103" s="62" t="s">
        <v>341</v>
      </c>
    </row>
    <row r="104" spans="1:3" x14ac:dyDescent="0.25">
      <c r="A104" s="61" t="s">
        <v>342</v>
      </c>
      <c r="B104" s="62" t="s">
        <v>334</v>
      </c>
      <c r="C104" s="62" t="s">
        <v>339</v>
      </c>
    </row>
    <row r="106" spans="1:3" x14ac:dyDescent="0.25">
      <c r="A106" s="63" t="s">
        <v>343</v>
      </c>
      <c r="B106" s="64" t="s">
        <v>344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Cast_III_ZVL</vt:lpstr>
      <vt:lpstr>Cast_III_ZVL_rozdelenie</vt:lpstr>
      <vt:lpstr>Časť_III_ZVL_zoz.adries škôl</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vladka</dc:creator>
  <cp:lastModifiedBy>Leka Oto</cp:lastModifiedBy>
  <cp:lastPrinted>2016-02-24T18:06:21Z</cp:lastPrinted>
  <dcterms:created xsi:type="dcterms:W3CDTF">2016-02-24T17:33:33Z</dcterms:created>
  <dcterms:modified xsi:type="dcterms:W3CDTF">2017-09-20T12:09:31Z</dcterms:modified>
</cp:coreProperties>
</file>