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12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" localSheetId="0">'Skratky'!#REF!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<sst xmlns="http://schemas.openxmlformats.org/spreadsheetml/2006/main" count="128" uniqueCount="88">
  <si>
    <t>Adresa</t>
  </si>
  <si>
    <t>Zriaďovateľ</t>
  </si>
  <si>
    <t>Uči-</t>
  </si>
  <si>
    <t>telia</t>
  </si>
  <si>
    <t>Zoznam použitých skratiek</t>
  </si>
  <si>
    <t>Počet žiakov, študujúcich v odbore</t>
  </si>
  <si>
    <t>taneč-</t>
  </si>
  <si>
    <t>nom</t>
  </si>
  <si>
    <t>výtvar-</t>
  </si>
  <si>
    <t>literár.-</t>
  </si>
  <si>
    <t>dramat.</t>
  </si>
  <si>
    <t>hudob-</t>
  </si>
  <si>
    <t>z toho</t>
  </si>
  <si>
    <t>v štúdiu</t>
  </si>
  <si>
    <t>pre do-</t>
  </si>
  <si>
    <t>spelých</t>
  </si>
  <si>
    <t>Územie</t>
  </si>
  <si>
    <t>audio a mul-</t>
  </si>
  <si>
    <t>timed.tvorby</t>
  </si>
  <si>
    <t>Základné umelecké školy k 15. 9. 2023</t>
  </si>
  <si>
    <t>Nitriansky kraj</t>
  </si>
  <si>
    <t>Obec</t>
  </si>
  <si>
    <t>Súkromný zriaďovateľ</t>
  </si>
  <si>
    <t xml:space="preserve">Spolu okres 401 Komárno                      </t>
  </si>
  <si>
    <t xml:space="preserve">Spolu okres 402 Levice                       </t>
  </si>
  <si>
    <t xml:space="preserve">Spolu okres 403 Nitra                        </t>
  </si>
  <si>
    <t xml:space="preserve">Spolu okres 404 Nové Zámky                   </t>
  </si>
  <si>
    <t xml:space="preserve">Spolu okres 405 Šaľa                         </t>
  </si>
  <si>
    <t xml:space="preserve">Spolu okres 406 Topoľčany                    </t>
  </si>
  <si>
    <t xml:space="preserve">Spolu okres 407 Zlaté Moravce                </t>
  </si>
  <si>
    <t xml:space="preserve">Spolu kraj                                   </t>
  </si>
  <si>
    <t>Základná umelecká škola * 94701 Hurbanovo,  Komárňanská 116</t>
  </si>
  <si>
    <t>Mesto Hurbanovo</t>
  </si>
  <si>
    <t>Súkromná ZUŠ * 94631 Chotín,  Školská 332</t>
  </si>
  <si>
    <t>Mgr. Sylvia Czafrangóová, DLA</t>
  </si>
  <si>
    <t>ZUŠ - Művész.Alapiskola * 94603 Kolárovo,  Kostolné námestie 10</t>
  </si>
  <si>
    <t>Mesto Kolárovo</t>
  </si>
  <si>
    <t>Základná umelecká škola * 94501 Komárno,  Letná 12</t>
  </si>
  <si>
    <t>Mesto Komárno</t>
  </si>
  <si>
    <t>Základná umelecká škola * 93401 Levice,  F. Engelsa 389/2</t>
  </si>
  <si>
    <t>Mesto Levice</t>
  </si>
  <si>
    <t>Súkr. zákl. umel. škola * 93562 Pohronský Ruskov,  Hlavná 120</t>
  </si>
  <si>
    <t>CVP - Centrum vzdelávania a poradenstva, o.z.</t>
  </si>
  <si>
    <t>Základná umelecká škola * 93601 Šahy,  Nám. B. Bartóka 1</t>
  </si>
  <si>
    <t>Mesto Šahy</t>
  </si>
  <si>
    <t>Základná umelecká škola * 93521 Tlmače,  Školská 11</t>
  </si>
  <si>
    <t>Mesto Tlmače</t>
  </si>
  <si>
    <t>Základná umelecká škola * 93701 Želiezovce,  SNP 9</t>
  </si>
  <si>
    <t>Mesto Želiezovce</t>
  </si>
  <si>
    <t>Súkromná ZUŠ * 95141 Lužianky,  Sasinkova 1</t>
  </si>
  <si>
    <t>Základná umelecká škola * 95115 Mojmírovce,  Mojmírovce 897</t>
  </si>
  <si>
    <t>Obec Mojmírovce</t>
  </si>
  <si>
    <t>Súkromná ZUŠ * 94911 Nitra,  Dubíkova 24</t>
  </si>
  <si>
    <t>ARS STUDIO - Štúdio umenia, občianske združenie</t>
  </si>
  <si>
    <t>Súkromná ZUŠ * 94901 Nitra,  Ďurkova 18</t>
  </si>
  <si>
    <t>Mgr. Alica Rétiová</t>
  </si>
  <si>
    <t>Súkr. ZUŠ H. Madariovej * 94901 Nitra,  Krčméryho 2</t>
  </si>
  <si>
    <t>SPOLOČNOSŤ HELENY MADARIOVEJ</t>
  </si>
  <si>
    <t>Súkromná ZUŠ * 94901 Nitra,  Piaristická 2</t>
  </si>
  <si>
    <t>Mgr. Mariana Pauková</t>
  </si>
  <si>
    <t>Súkromná ZUŠ ART PEGAS * 94901 Nitra,  Štefánikova 140</t>
  </si>
  <si>
    <t>ART PEGAS - občianske združenie</t>
  </si>
  <si>
    <t>Súkromná ZUŠ Pacovskej * 95124 Nové Sady,  Nové Sady 176</t>
  </si>
  <si>
    <t>Eva Pacovská</t>
  </si>
  <si>
    <t>Základná umelecká škola * 94901 Rišňovce,  Vajanského 1</t>
  </si>
  <si>
    <t>Mesto Nitra</t>
  </si>
  <si>
    <t>Základná umelecká škola * 95201 Vráble,  Hlavná 1221/1</t>
  </si>
  <si>
    <t>Mesto Vráble</t>
  </si>
  <si>
    <t>Súkromná ZUŠ J. Dömeho * 94143 Dolný Ohaj,  Hlavná 1/2</t>
  </si>
  <si>
    <t>Jozef Döme</t>
  </si>
  <si>
    <t>Súkromná ZUŠ Pappovej * 94352 Mužla,  Mužla 491</t>
  </si>
  <si>
    <t>Mgr. Katarína Pappová</t>
  </si>
  <si>
    <t>Súkromná ZUŠ * 94002 Nové Zámky,  Pribinova 3</t>
  </si>
  <si>
    <t>Umelecké aktivity</t>
  </si>
  <si>
    <t>Základná umelecká škola * 94060 Nové Zámky,  SNP 5</t>
  </si>
  <si>
    <t>Mesto Nové Zámky</t>
  </si>
  <si>
    <t>ZUŠ Ferenca Liszta * 94301 Štúrovo,  Komenského 2</t>
  </si>
  <si>
    <t>Mesto Štúrovo</t>
  </si>
  <si>
    <t>Základná umelecká škola * 94201 Šurany,  Nám. hrdinov 10</t>
  </si>
  <si>
    <t>Mesto Šurany</t>
  </si>
  <si>
    <t>Základná umelecká škola * 95131 Močenok,  Školská 1690</t>
  </si>
  <si>
    <t>Obec Močenok</t>
  </si>
  <si>
    <t>Základná umelecká škola * 92701 Šaľa,  Kukučínova 27</t>
  </si>
  <si>
    <t>Mesto Šaľa</t>
  </si>
  <si>
    <t>ZUŠ Ladislava Mokrého * 95501 Topoľčany,  Moyzesova 1737/22</t>
  </si>
  <si>
    <t>Mesto Topoľčany</t>
  </si>
  <si>
    <t>Základná umelecká škola * 95301 Zlaté Moravce,  J. Kráľa 4</t>
  </si>
  <si>
    <t>Mesto Zlaté Moravce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</si>
</sst>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2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2:D2"/>
  <sheetViews>
    <sheetView showGridLines="0" showZeros="0" zoomScalePageLayoutView="0" workbookViewId="0" topLeftCell="A1">
      <selection activeCell="B4" sqref="B4"/>
    </sheetView>
  </sheetViews>
  <sheetFormatPr defaultColWidth="9.33203125" defaultRowHeight="12.75"/>
  <cols>
    <col min="1" max="1" width="5.66015625" style="1" customWidth="1"/>
    <col min="2" max="2" width="15.16015625" style="1" customWidth="1"/>
    <col min="3" max="3" width="11.33203125" style="1" bestFit="1" customWidth="1"/>
    <col min="4" max="4" width="62.16015625" style="1" customWidth="1"/>
    <col min="5" max="16384" width="9.33203125" style="1" customWidth="1"/>
  </cols>
  <sheetData>
    <row r="2" spans="2:4" ht="13.5">
      <c r="B2" s="2" t="s">
        <v>4</v>
      </c>
      <c r="C2" s="2"/>
      <c r="D2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I3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5.83203125" style="1" customWidth="1"/>
    <col min="2" max="2" width="50" style="5" customWidth="1"/>
    <col min="3" max="9" width="10.83203125" style="1" customWidth="1"/>
    <col min="10" max="16384" width="9.33203125" style="1" customWidth="1"/>
  </cols>
  <sheetData>
    <row r="1" spans="1:9" ht="14.25" thickBot="1">
      <c r="A1" s="2" t="s">
        <v>19</v>
      </c>
      <c r="B1" s="4"/>
      <c r="C1" s="18">
        <f>COUNTA(A6:A1008,B6:B1008)</f>
        <v>19</v>
      </c>
      <c r="D1" s="30" t="s">
        <v>20</v>
      </c>
      <c r="E1" s="30"/>
      <c r="F1" s="30"/>
      <c r="G1" s="30"/>
      <c r="H1" s="30"/>
      <c r="I1" s="30"/>
    </row>
    <row r="2" spans="1:9" ht="12.75" customHeight="1">
      <c r="A2" s="19" t="s">
        <v>16</v>
      </c>
      <c r="B2" s="22" t="s">
        <v>1</v>
      </c>
      <c r="C2" s="19" t="s">
        <v>5</v>
      </c>
      <c r="D2" s="25"/>
      <c r="E2" s="25"/>
      <c r="F2" s="25"/>
      <c r="G2" s="26"/>
      <c r="H2" s="13" t="s">
        <v>12</v>
      </c>
      <c r="I2" s="7"/>
    </row>
    <row r="3" spans="1:9" ht="12.75">
      <c r="A3" s="20"/>
      <c r="B3" s="23"/>
      <c r="C3" s="27"/>
      <c r="D3" s="28"/>
      <c r="E3" s="28"/>
      <c r="F3" s="28"/>
      <c r="G3" s="29"/>
      <c r="H3" s="6" t="s">
        <v>13</v>
      </c>
      <c r="I3" s="8" t="s">
        <v>2</v>
      </c>
    </row>
    <row r="4" spans="1:9" ht="12.75">
      <c r="A4" s="20"/>
      <c r="B4" s="23"/>
      <c r="C4" s="15" t="s">
        <v>6</v>
      </c>
      <c r="D4" s="6" t="s">
        <v>8</v>
      </c>
      <c r="E4" s="6" t="s">
        <v>9</v>
      </c>
      <c r="F4" s="12" t="s">
        <v>11</v>
      </c>
      <c r="G4" s="16" t="s">
        <v>17</v>
      </c>
      <c r="H4" s="6" t="s">
        <v>14</v>
      </c>
      <c r="I4" s="8" t="s">
        <v>3</v>
      </c>
    </row>
    <row r="5" spans="1:9" ht="13.5" thickBot="1">
      <c r="A5" s="21"/>
      <c r="B5" s="24"/>
      <c r="C5" s="14" t="s">
        <v>7</v>
      </c>
      <c r="D5" s="11" t="s">
        <v>7</v>
      </c>
      <c r="E5" s="11" t="s">
        <v>10</v>
      </c>
      <c r="F5" s="10" t="s">
        <v>7</v>
      </c>
      <c r="G5" s="17" t="s">
        <v>18</v>
      </c>
      <c r="H5" s="11" t="s">
        <v>15</v>
      </c>
      <c r="I5" s="9"/>
    </row>
    <row r="6" spans="1:9" ht="12.75">
      <c r="A6" s="57"/>
      <c r="B6" s="61" t="s">
        <v>21</v>
      </c>
      <c r="C6" s="53">
        <v>413</v>
      </c>
      <c r="D6" s="54">
        <v>623</v>
      </c>
      <c r="E6" s="54">
        <v>46</v>
      </c>
      <c r="F6" s="54">
        <v>824</v>
      </c>
      <c r="G6" s="54">
        <v>0</v>
      </c>
      <c r="H6" s="54">
        <v>133</v>
      </c>
      <c r="I6" s="59">
        <v>88</v>
      </c>
    </row>
    <row r="7" spans="1:9" ht="12.75">
      <c r="A7" s="58"/>
      <c r="B7" s="62" t="s">
        <v>22</v>
      </c>
      <c r="C7" s="55">
        <v>517</v>
      </c>
      <c r="D7" s="56">
        <v>758</v>
      </c>
      <c r="E7" s="56">
        <v>3</v>
      </c>
      <c r="F7" s="56">
        <v>295</v>
      </c>
      <c r="G7" s="56">
        <v>0</v>
      </c>
      <c r="H7" s="56">
        <v>0</v>
      </c>
      <c r="I7" s="60">
        <v>47</v>
      </c>
    </row>
    <row r="8" spans="1:9" ht="14.25" thickBot="1">
      <c r="A8" s="68" t="s">
        <v>23</v>
      </c>
      <c r="B8" s="69"/>
      <c r="C8" s="70">
        <v>930</v>
      </c>
      <c r="D8" s="71">
        <v>1381</v>
      </c>
      <c r="E8" s="71">
        <v>49</v>
      </c>
      <c r="F8" s="71">
        <v>1119</v>
      </c>
      <c r="G8" s="71">
        <v>0</v>
      </c>
      <c r="H8" s="71">
        <v>133</v>
      </c>
      <c r="I8" s="72">
        <v>135</v>
      </c>
    </row>
    <row r="9" spans="1:9" ht="13.5">
      <c r="A9" s="63"/>
      <c r="B9" s="64"/>
      <c r="C9" s="65"/>
      <c r="D9" s="66"/>
      <c r="E9" s="66"/>
      <c r="F9" s="66"/>
      <c r="G9" s="66"/>
      <c r="H9" s="66"/>
      <c r="I9" s="67"/>
    </row>
    <row r="10" spans="1:9" ht="12.75">
      <c r="A10" s="58"/>
      <c r="B10" s="62" t="s">
        <v>21</v>
      </c>
      <c r="C10" s="55">
        <v>189</v>
      </c>
      <c r="D10" s="56">
        <v>496</v>
      </c>
      <c r="E10" s="56">
        <v>38</v>
      </c>
      <c r="F10" s="56">
        <v>781</v>
      </c>
      <c r="G10" s="56">
        <v>0</v>
      </c>
      <c r="H10" s="56">
        <v>45</v>
      </c>
      <c r="I10" s="60">
        <v>79</v>
      </c>
    </row>
    <row r="11" spans="1:9" ht="12.75">
      <c r="A11" s="58"/>
      <c r="B11" s="62" t="s">
        <v>22</v>
      </c>
      <c r="C11" s="55">
        <v>0</v>
      </c>
      <c r="D11" s="56">
        <v>35</v>
      </c>
      <c r="E11" s="56">
        <v>0</v>
      </c>
      <c r="F11" s="56">
        <v>8</v>
      </c>
      <c r="G11" s="56">
        <v>0</v>
      </c>
      <c r="H11" s="56">
        <v>0</v>
      </c>
      <c r="I11" s="60">
        <v>2</v>
      </c>
    </row>
    <row r="12" spans="1:9" ht="14.25" thickBot="1">
      <c r="A12" s="68" t="s">
        <v>24</v>
      </c>
      <c r="B12" s="69"/>
      <c r="C12" s="70">
        <v>189</v>
      </c>
      <c r="D12" s="71">
        <v>531</v>
      </c>
      <c r="E12" s="71">
        <v>38</v>
      </c>
      <c r="F12" s="71">
        <v>789</v>
      </c>
      <c r="G12" s="71">
        <v>0</v>
      </c>
      <c r="H12" s="71">
        <v>45</v>
      </c>
      <c r="I12" s="72">
        <v>81</v>
      </c>
    </row>
    <row r="13" spans="1:9" ht="13.5">
      <c r="A13" s="63"/>
      <c r="B13" s="64"/>
      <c r="C13" s="65"/>
      <c r="D13" s="66"/>
      <c r="E13" s="66"/>
      <c r="F13" s="66"/>
      <c r="G13" s="66"/>
      <c r="H13" s="66"/>
      <c r="I13" s="67"/>
    </row>
    <row r="14" spans="1:9" ht="12.75">
      <c r="A14" s="58"/>
      <c r="B14" s="62" t="s">
        <v>21</v>
      </c>
      <c r="C14" s="55">
        <v>485</v>
      </c>
      <c r="D14" s="56">
        <v>414</v>
      </c>
      <c r="E14" s="56">
        <v>150</v>
      </c>
      <c r="F14" s="56">
        <v>927</v>
      </c>
      <c r="G14" s="56">
        <v>6</v>
      </c>
      <c r="H14" s="56">
        <v>68</v>
      </c>
      <c r="I14" s="60">
        <v>102</v>
      </c>
    </row>
    <row r="15" spans="1:9" ht="12.75">
      <c r="A15" s="58"/>
      <c r="B15" s="62" t="s">
        <v>22</v>
      </c>
      <c r="C15" s="55">
        <v>693</v>
      </c>
      <c r="D15" s="56">
        <v>1104</v>
      </c>
      <c r="E15" s="56">
        <v>112</v>
      </c>
      <c r="F15" s="56">
        <v>922</v>
      </c>
      <c r="G15" s="56">
        <v>9</v>
      </c>
      <c r="H15" s="56">
        <v>143</v>
      </c>
      <c r="I15" s="60">
        <v>112</v>
      </c>
    </row>
    <row r="16" spans="1:9" ht="14.25" thickBot="1">
      <c r="A16" s="68" t="s">
        <v>25</v>
      </c>
      <c r="B16" s="69"/>
      <c r="C16" s="70">
        <v>1178</v>
      </c>
      <c r="D16" s="71">
        <v>1518</v>
      </c>
      <c r="E16" s="71">
        <v>262</v>
      </c>
      <c r="F16" s="71">
        <v>1849</v>
      </c>
      <c r="G16" s="71">
        <v>15</v>
      </c>
      <c r="H16" s="71">
        <v>211</v>
      </c>
      <c r="I16" s="72">
        <v>214</v>
      </c>
    </row>
    <row r="17" spans="1:9" ht="13.5">
      <c r="A17" s="63"/>
      <c r="B17" s="64"/>
      <c r="C17" s="65"/>
      <c r="D17" s="66"/>
      <c r="E17" s="66"/>
      <c r="F17" s="66"/>
      <c r="G17" s="66"/>
      <c r="H17" s="66"/>
      <c r="I17" s="67"/>
    </row>
    <row r="18" spans="1:9" ht="12.75">
      <c r="A18" s="58"/>
      <c r="B18" s="62" t="s">
        <v>21</v>
      </c>
      <c r="C18" s="55">
        <v>325</v>
      </c>
      <c r="D18" s="56">
        <v>642</v>
      </c>
      <c r="E18" s="56">
        <v>29</v>
      </c>
      <c r="F18" s="56">
        <v>866</v>
      </c>
      <c r="G18" s="56">
        <v>0</v>
      </c>
      <c r="H18" s="56">
        <v>55</v>
      </c>
      <c r="I18" s="60">
        <v>89</v>
      </c>
    </row>
    <row r="19" spans="1:9" ht="12.75">
      <c r="A19" s="58"/>
      <c r="B19" s="62" t="s">
        <v>22</v>
      </c>
      <c r="C19" s="55">
        <v>216</v>
      </c>
      <c r="D19" s="56">
        <v>259</v>
      </c>
      <c r="E19" s="56">
        <v>25</v>
      </c>
      <c r="F19" s="56">
        <v>436</v>
      </c>
      <c r="G19" s="56">
        <v>14</v>
      </c>
      <c r="H19" s="56">
        <v>21</v>
      </c>
      <c r="I19" s="60">
        <v>44</v>
      </c>
    </row>
    <row r="20" spans="1:9" ht="14.25" thickBot="1">
      <c r="A20" s="68" t="s">
        <v>26</v>
      </c>
      <c r="B20" s="69"/>
      <c r="C20" s="70">
        <v>541</v>
      </c>
      <c r="D20" s="71">
        <v>901</v>
      </c>
      <c r="E20" s="71">
        <v>54</v>
      </c>
      <c r="F20" s="71">
        <v>1302</v>
      </c>
      <c r="G20" s="71">
        <v>14</v>
      </c>
      <c r="H20" s="71">
        <v>76</v>
      </c>
      <c r="I20" s="72">
        <v>133</v>
      </c>
    </row>
    <row r="21" spans="1:9" ht="13.5">
      <c r="A21" s="63"/>
      <c r="B21" s="64"/>
      <c r="C21" s="65"/>
      <c r="D21" s="66"/>
      <c r="E21" s="66"/>
      <c r="F21" s="66"/>
      <c r="G21" s="66"/>
      <c r="H21" s="66"/>
      <c r="I21" s="67"/>
    </row>
    <row r="22" spans="1:9" ht="12.75">
      <c r="A22" s="58"/>
      <c r="B22" s="62" t="s">
        <v>21</v>
      </c>
      <c r="C22" s="55">
        <v>95</v>
      </c>
      <c r="D22" s="56">
        <v>420</v>
      </c>
      <c r="E22" s="56">
        <v>57</v>
      </c>
      <c r="F22" s="56">
        <v>388</v>
      </c>
      <c r="G22" s="56">
        <v>0</v>
      </c>
      <c r="H22" s="56">
        <v>14</v>
      </c>
      <c r="I22" s="60">
        <v>45</v>
      </c>
    </row>
    <row r="23" spans="1:9" ht="14.25" thickBot="1">
      <c r="A23" s="68" t="s">
        <v>27</v>
      </c>
      <c r="B23" s="69"/>
      <c r="C23" s="70">
        <v>95</v>
      </c>
      <c r="D23" s="71">
        <v>420</v>
      </c>
      <c r="E23" s="71">
        <v>57</v>
      </c>
      <c r="F23" s="71">
        <v>388</v>
      </c>
      <c r="G23" s="71">
        <v>0</v>
      </c>
      <c r="H23" s="71">
        <v>14</v>
      </c>
      <c r="I23" s="72">
        <v>45</v>
      </c>
    </row>
    <row r="24" spans="1:9" ht="13.5">
      <c r="A24" s="63"/>
      <c r="B24" s="64"/>
      <c r="C24" s="65"/>
      <c r="D24" s="66"/>
      <c r="E24" s="66"/>
      <c r="F24" s="66"/>
      <c r="G24" s="66"/>
      <c r="H24" s="66"/>
      <c r="I24" s="67"/>
    </row>
    <row r="25" spans="1:9" ht="12.75">
      <c r="A25" s="58"/>
      <c r="B25" s="62" t="s">
        <v>21</v>
      </c>
      <c r="C25" s="55">
        <v>116</v>
      </c>
      <c r="D25" s="56">
        <v>208</v>
      </c>
      <c r="E25" s="56">
        <v>25</v>
      </c>
      <c r="F25" s="56">
        <v>486</v>
      </c>
      <c r="G25" s="56">
        <v>0</v>
      </c>
      <c r="H25" s="56">
        <v>2</v>
      </c>
      <c r="I25" s="60">
        <v>32</v>
      </c>
    </row>
    <row r="26" spans="1:9" ht="14.25" thickBot="1">
      <c r="A26" s="68" t="s">
        <v>28</v>
      </c>
      <c r="B26" s="69"/>
      <c r="C26" s="70">
        <v>116</v>
      </c>
      <c r="D26" s="71">
        <v>208</v>
      </c>
      <c r="E26" s="71">
        <v>25</v>
      </c>
      <c r="F26" s="71">
        <v>486</v>
      </c>
      <c r="G26" s="71">
        <v>0</v>
      </c>
      <c r="H26" s="71">
        <v>2</v>
      </c>
      <c r="I26" s="72">
        <v>32</v>
      </c>
    </row>
    <row r="27" spans="1:9" ht="13.5">
      <c r="A27" s="63"/>
      <c r="B27" s="64"/>
      <c r="C27" s="65"/>
      <c r="D27" s="66"/>
      <c r="E27" s="66"/>
      <c r="F27" s="66"/>
      <c r="G27" s="66"/>
      <c r="H27" s="66"/>
      <c r="I27" s="67"/>
    </row>
    <row r="28" spans="1:9" ht="12.75">
      <c r="A28" s="58"/>
      <c r="B28" s="62" t="s">
        <v>21</v>
      </c>
      <c r="C28" s="55">
        <v>96</v>
      </c>
      <c r="D28" s="56">
        <v>134</v>
      </c>
      <c r="E28" s="56">
        <v>10</v>
      </c>
      <c r="F28" s="56">
        <v>247</v>
      </c>
      <c r="G28" s="56">
        <v>0</v>
      </c>
      <c r="H28" s="56">
        <v>11</v>
      </c>
      <c r="I28" s="60">
        <v>22</v>
      </c>
    </row>
    <row r="29" spans="1:9" ht="14.25" thickBot="1">
      <c r="A29" s="68" t="s">
        <v>29</v>
      </c>
      <c r="B29" s="69"/>
      <c r="C29" s="70">
        <v>96</v>
      </c>
      <c r="D29" s="71">
        <v>134</v>
      </c>
      <c r="E29" s="71">
        <v>10</v>
      </c>
      <c r="F29" s="71">
        <v>247</v>
      </c>
      <c r="G29" s="71">
        <v>0</v>
      </c>
      <c r="H29" s="71">
        <v>11</v>
      </c>
      <c r="I29" s="72">
        <v>22</v>
      </c>
    </row>
    <row r="30" spans="1:9" ht="13.5">
      <c r="A30" s="63"/>
      <c r="B30" s="64"/>
      <c r="C30" s="65"/>
      <c r="D30" s="66"/>
      <c r="E30" s="66"/>
      <c r="F30" s="66"/>
      <c r="G30" s="66"/>
      <c r="H30" s="66"/>
      <c r="I30" s="67"/>
    </row>
    <row r="31" spans="1:9" ht="14.25" thickBot="1">
      <c r="A31" s="68" t="s">
        <v>30</v>
      </c>
      <c r="B31" s="69"/>
      <c r="C31" s="70">
        <v>3145</v>
      </c>
      <c r="D31" s="71">
        <v>5093</v>
      </c>
      <c r="E31" s="71">
        <v>495</v>
      </c>
      <c r="F31" s="71">
        <v>6180</v>
      </c>
      <c r="G31" s="71">
        <v>29</v>
      </c>
      <c r="H31" s="71">
        <v>492</v>
      </c>
      <c r="I31" s="72">
        <v>662</v>
      </c>
    </row>
    <row r="32" spans="1:9" ht="13.5">
      <c r="A32" s="73"/>
      <c r="B32" s="73"/>
      <c r="C32" s="73"/>
      <c r="D32" s="73"/>
      <c r="E32" s="73"/>
      <c r="F32" s="73"/>
      <c r="G32" s="73"/>
      <c r="H32" s="73"/>
      <c r="I32" s="73"/>
    </row>
  </sheetData>
  <sheetProtection/>
  <mergeCells count="4">
    <mergeCell ref="A2:A5"/>
    <mergeCell ref="B2:B5"/>
    <mergeCell ref="C2:G3"/>
    <mergeCell ref="D1:I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I299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62.83203125" style="1" customWidth="1"/>
    <col min="2" max="2" width="44.66015625" style="3" customWidth="1"/>
    <col min="3" max="3" width="7" style="1" customWidth="1"/>
    <col min="4" max="4" width="8" style="1" customWidth="1"/>
    <col min="5" max="5" width="7.5" style="1" customWidth="1"/>
    <col min="6" max="6" width="8" style="1" customWidth="1"/>
    <col min="7" max="7" width="10" style="1" customWidth="1"/>
    <col min="8" max="8" width="7.5" style="1" customWidth="1"/>
    <col min="9" max="9" width="6" style="1" customWidth="1"/>
    <col min="10" max="16384" width="9.33203125" style="1" customWidth="1"/>
  </cols>
  <sheetData>
    <row r="1" spans="1:9" ht="14.25" thickBot="1">
      <c r="A1" s="2" t="s">
        <v>19</v>
      </c>
      <c r="C1" s="18">
        <f>COUNTA(A6:A30007)</f>
        <v>36</v>
      </c>
      <c r="D1" s="30" t="s">
        <v>20</v>
      </c>
      <c r="E1" s="30"/>
      <c r="F1" s="30"/>
      <c r="G1" s="30"/>
      <c r="H1" s="30"/>
      <c r="I1" s="30"/>
    </row>
    <row r="2" spans="1:9" ht="12.75" customHeight="1">
      <c r="A2" s="19" t="s">
        <v>16</v>
      </c>
      <c r="B2" s="22" t="s">
        <v>1</v>
      </c>
      <c r="C2" s="19" t="s">
        <v>5</v>
      </c>
      <c r="D2" s="25"/>
      <c r="E2" s="25"/>
      <c r="F2" s="25"/>
      <c r="G2" s="26"/>
      <c r="H2" s="13" t="s">
        <v>12</v>
      </c>
      <c r="I2" s="7"/>
    </row>
    <row r="3" spans="1:9" ht="12.75">
      <c r="A3" s="20"/>
      <c r="B3" s="23"/>
      <c r="C3" s="27"/>
      <c r="D3" s="28"/>
      <c r="E3" s="28"/>
      <c r="F3" s="28"/>
      <c r="G3" s="29"/>
      <c r="H3" s="6" t="s">
        <v>13</v>
      </c>
      <c r="I3" s="8" t="s">
        <v>2</v>
      </c>
    </row>
    <row r="4" spans="1:9" ht="12.75">
      <c r="A4" s="20" t="s">
        <v>0</v>
      </c>
      <c r="B4" s="23"/>
      <c r="C4" s="15" t="s">
        <v>6</v>
      </c>
      <c r="D4" s="6" t="s">
        <v>8</v>
      </c>
      <c r="E4" s="6" t="s">
        <v>9</v>
      </c>
      <c r="F4" s="12" t="s">
        <v>11</v>
      </c>
      <c r="G4" s="16" t="s">
        <v>17</v>
      </c>
      <c r="H4" s="6" t="s">
        <v>14</v>
      </c>
      <c r="I4" s="8" t="s">
        <v>3</v>
      </c>
    </row>
    <row r="5" spans="1:9" ht="13.5" thickBot="1">
      <c r="A5" s="21"/>
      <c r="B5" s="31"/>
      <c r="C5" s="14" t="s">
        <v>7</v>
      </c>
      <c r="D5" s="11" t="s">
        <v>7</v>
      </c>
      <c r="E5" s="11" t="s">
        <v>10</v>
      </c>
      <c r="F5" s="10" t="s">
        <v>7</v>
      </c>
      <c r="G5" s="17" t="s">
        <v>18</v>
      </c>
      <c r="H5" s="11" t="s">
        <v>15</v>
      </c>
      <c r="I5" s="9"/>
    </row>
    <row r="6" spans="1:9" ht="12.75">
      <c r="A6" s="38" t="s">
        <v>31</v>
      </c>
      <c r="B6" s="32" t="s">
        <v>32</v>
      </c>
      <c r="C6" s="34">
        <v>99</v>
      </c>
      <c r="D6" s="35">
        <v>301</v>
      </c>
      <c r="E6" s="35">
        <v>0</v>
      </c>
      <c r="F6" s="35">
        <v>186</v>
      </c>
      <c r="G6" s="35">
        <v>0</v>
      </c>
      <c r="H6" s="35">
        <v>29</v>
      </c>
      <c r="I6" s="40">
        <v>25</v>
      </c>
    </row>
    <row r="7" spans="1:9" ht="12.75">
      <c r="A7" s="39" t="s">
        <v>33</v>
      </c>
      <c r="B7" s="33" t="s">
        <v>34</v>
      </c>
      <c r="C7" s="36">
        <v>517</v>
      </c>
      <c r="D7" s="37">
        <v>758</v>
      </c>
      <c r="E7" s="37">
        <v>3</v>
      </c>
      <c r="F7" s="37">
        <v>295</v>
      </c>
      <c r="G7" s="37">
        <v>0</v>
      </c>
      <c r="H7" s="37">
        <v>0</v>
      </c>
      <c r="I7" s="41">
        <v>47</v>
      </c>
    </row>
    <row r="8" spans="1:9" ht="12.75">
      <c r="A8" s="39" t="s">
        <v>35</v>
      </c>
      <c r="B8" s="33" t="s">
        <v>36</v>
      </c>
      <c r="C8" s="36">
        <v>42</v>
      </c>
      <c r="D8" s="37">
        <v>80</v>
      </c>
      <c r="E8" s="37">
        <v>0</v>
      </c>
      <c r="F8" s="37">
        <v>108</v>
      </c>
      <c r="G8" s="37">
        <v>0</v>
      </c>
      <c r="H8" s="37">
        <v>7</v>
      </c>
      <c r="I8" s="41">
        <v>11</v>
      </c>
    </row>
    <row r="9" spans="1:9" ht="12.75">
      <c r="A9" s="39" t="s">
        <v>37</v>
      </c>
      <c r="B9" s="33" t="s">
        <v>38</v>
      </c>
      <c r="C9" s="36">
        <v>272</v>
      </c>
      <c r="D9" s="37">
        <v>242</v>
      </c>
      <c r="E9" s="37">
        <v>46</v>
      </c>
      <c r="F9" s="37">
        <v>530</v>
      </c>
      <c r="G9" s="37">
        <v>0</v>
      </c>
      <c r="H9" s="37">
        <v>97</v>
      </c>
      <c r="I9" s="41">
        <v>52</v>
      </c>
    </row>
    <row r="10" spans="1:9" ht="14.25" thickBot="1">
      <c r="A10" s="47" t="s">
        <v>23</v>
      </c>
      <c r="B10" s="48"/>
      <c r="C10" s="49">
        <v>930</v>
      </c>
      <c r="D10" s="50">
        <v>1381</v>
      </c>
      <c r="E10" s="50">
        <v>49</v>
      </c>
      <c r="F10" s="50">
        <v>1119</v>
      </c>
      <c r="G10" s="50">
        <v>0</v>
      </c>
      <c r="H10" s="50">
        <v>133</v>
      </c>
      <c r="I10" s="51">
        <v>135</v>
      </c>
    </row>
    <row r="11" spans="1:9" ht="13.5">
      <c r="A11" s="42"/>
      <c r="B11" s="43"/>
      <c r="C11" s="44"/>
      <c r="D11" s="45"/>
      <c r="E11" s="45"/>
      <c r="F11" s="45"/>
      <c r="G11" s="45"/>
      <c r="H11" s="45"/>
      <c r="I11" s="46"/>
    </row>
    <row r="12" spans="1:9" ht="12.75">
      <c r="A12" s="39" t="s">
        <v>39</v>
      </c>
      <c r="B12" s="33" t="s">
        <v>40</v>
      </c>
      <c r="C12" s="36">
        <v>46</v>
      </c>
      <c r="D12" s="37">
        <v>244</v>
      </c>
      <c r="E12" s="37">
        <v>38</v>
      </c>
      <c r="F12" s="37">
        <v>309</v>
      </c>
      <c r="G12" s="37">
        <v>0</v>
      </c>
      <c r="H12" s="37">
        <v>15</v>
      </c>
      <c r="I12" s="41">
        <v>33</v>
      </c>
    </row>
    <row r="13" spans="1:9" ht="12.75">
      <c r="A13" s="39" t="s">
        <v>41</v>
      </c>
      <c r="B13" s="33" t="s">
        <v>42</v>
      </c>
      <c r="C13" s="36">
        <v>0</v>
      </c>
      <c r="D13" s="37">
        <v>35</v>
      </c>
      <c r="E13" s="37">
        <v>0</v>
      </c>
      <c r="F13" s="37">
        <v>8</v>
      </c>
      <c r="G13" s="37">
        <v>0</v>
      </c>
      <c r="H13" s="37">
        <v>0</v>
      </c>
      <c r="I13" s="41">
        <v>2</v>
      </c>
    </row>
    <row r="14" spans="1:9" ht="12.75">
      <c r="A14" s="39" t="s">
        <v>43</v>
      </c>
      <c r="B14" s="33" t="s">
        <v>44</v>
      </c>
      <c r="C14" s="36">
        <v>61</v>
      </c>
      <c r="D14" s="37">
        <v>82</v>
      </c>
      <c r="E14" s="37">
        <v>0</v>
      </c>
      <c r="F14" s="37">
        <v>177</v>
      </c>
      <c r="G14" s="37">
        <v>0</v>
      </c>
      <c r="H14" s="37">
        <v>4</v>
      </c>
      <c r="I14" s="41">
        <v>18</v>
      </c>
    </row>
    <row r="15" spans="1:9" ht="12.75">
      <c r="A15" s="39" t="s">
        <v>45</v>
      </c>
      <c r="B15" s="33" t="s">
        <v>46</v>
      </c>
      <c r="C15" s="36">
        <v>39</v>
      </c>
      <c r="D15" s="37">
        <v>99</v>
      </c>
      <c r="E15" s="37">
        <v>0</v>
      </c>
      <c r="F15" s="37">
        <v>137</v>
      </c>
      <c r="G15" s="37">
        <v>0</v>
      </c>
      <c r="H15" s="37">
        <v>23</v>
      </c>
      <c r="I15" s="41">
        <v>15</v>
      </c>
    </row>
    <row r="16" spans="1:9" ht="12.75">
      <c r="A16" s="39" t="s">
        <v>47</v>
      </c>
      <c r="B16" s="33" t="s">
        <v>48</v>
      </c>
      <c r="C16" s="36">
        <v>43</v>
      </c>
      <c r="D16" s="37">
        <v>71</v>
      </c>
      <c r="E16" s="37">
        <v>0</v>
      </c>
      <c r="F16" s="37">
        <v>158</v>
      </c>
      <c r="G16" s="37">
        <v>0</v>
      </c>
      <c r="H16" s="37">
        <v>3</v>
      </c>
      <c r="I16" s="41">
        <v>13</v>
      </c>
    </row>
    <row r="17" spans="1:9" ht="14.25" thickBot="1">
      <c r="A17" s="47" t="s">
        <v>24</v>
      </c>
      <c r="B17" s="48"/>
      <c r="C17" s="49">
        <v>189</v>
      </c>
      <c r="D17" s="50">
        <v>531</v>
      </c>
      <c r="E17" s="50">
        <v>38</v>
      </c>
      <c r="F17" s="50">
        <v>789</v>
      </c>
      <c r="G17" s="50">
        <v>0</v>
      </c>
      <c r="H17" s="50">
        <v>45</v>
      </c>
      <c r="I17" s="51">
        <v>81</v>
      </c>
    </row>
    <row r="18" spans="1:9" ht="13.5">
      <c r="A18" s="42"/>
      <c r="B18" s="43"/>
      <c r="C18" s="44"/>
      <c r="D18" s="45"/>
      <c r="E18" s="45"/>
      <c r="F18" s="45"/>
      <c r="G18" s="45"/>
      <c r="H18" s="45"/>
      <c r="I18" s="46"/>
    </row>
    <row r="19" spans="1:9" ht="12.75">
      <c r="A19" s="39" t="s">
        <v>49</v>
      </c>
      <c r="B19" s="33" t="s">
        <v>42</v>
      </c>
      <c r="C19" s="36">
        <v>2</v>
      </c>
      <c r="D19" s="37">
        <v>17</v>
      </c>
      <c r="E19" s="37">
        <v>5</v>
      </c>
      <c r="F19" s="37">
        <v>11</v>
      </c>
      <c r="G19" s="37">
        <v>0</v>
      </c>
      <c r="H19" s="37">
        <v>0</v>
      </c>
      <c r="I19" s="41">
        <v>4</v>
      </c>
    </row>
    <row r="20" spans="1:9" ht="12.75">
      <c r="A20" s="39" t="s">
        <v>50</v>
      </c>
      <c r="B20" s="33" t="s">
        <v>51</v>
      </c>
      <c r="C20" s="36">
        <v>0</v>
      </c>
      <c r="D20" s="37">
        <v>82</v>
      </c>
      <c r="E20" s="37">
        <v>16</v>
      </c>
      <c r="F20" s="37">
        <v>115</v>
      </c>
      <c r="G20" s="37">
        <v>0</v>
      </c>
      <c r="H20" s="37">
        <v>0</v>
      </c>
      <c r="I20" s="41">
        <v>11</v>
      </c>
    </row>
    <row r="21" spans="1:9" ht="12.75">
      <c r="A21" s="39" t="s">
        <v>52</v>
      </c>
      <c r="B21" s="33" t="s">
        <v>53</v>
      </c>
      <c r="C21" s="36">
        <v>137</v>
      </c>
      <c r="D21" s="37">
        <v>142</v>
      </c>
      <c r="E21" s="37">
        <v>13</v>
      </c>
      <c r="F21" s="37">
        <v>170</v>
      </c>
      <c r="G21" s="37">
        <v>9</v>
      </c>
      <c r="H21" s="37">
        <v>9</v>
      </c>
      <c r="I21" s="41">
        <v>19</v>
      </c>
    </row>
    <row r="22" spans="1:9" ht="12.75">
      <c r="A22" s="39" t="s">
        <v>54</v>
      </c>
      <c r="B22" s="33" t="s">
        <v>55</v>
      </c>
      <c r="C22" s="36">
        <v>72</v>
      </c>
      <c r="D22" s="37">
        <v>335</v>
      </c>
      <c r="E22" s="37">
        <v>64</v>
      </c>
      <c r="F22" s="37">
        <v>233</v>
      </c>
      <c r="G22" s="37">
        <v>0</v>
      </c>
      <c r="H22" s="37">
        <v>20</v>
      </c>
      <c r="I22" s="41">
        <v>29</v>
      </c>
    </row>
    <row r="23" spans="1:9" ht="12.75">
      <c r="A23" s="39" t="s">
        <v>56</v>
      </c>
      <c r="B23" s="33" t="s">
        <v>57</v>
      </c>
      <c r="C23" s="36">
        <v>153</v>
      </c>
      <c r="D23" s="37">
        <v>235</v>
      </c>
      <c r="E23" s="37">
        <v>30</v>
      </c>
      <c r="F23" s="37">
        <v>334</v>
      </c>
      <c r="G23" s="37">
        <v>0</v>
      </c>
      <c r="H23" s="37">
        <v>56</v>
      </c>
      <c r="I23" s="41">
        <v>35</v>
      </c>
    </row>
    <row r="24" spans="1:9" ht="12.75">
      <c r="A24" s="39" t="s">
        <v>58</v>
      </c>
      <c r="B24" s="33" t="s">
        <v>59</v>
      </c>
      <c r="C24" s="36">
        <v>0</v>
      </c>
      <c r="D24" s="37">
        <v>311</v>
      </c>
      <c r="E24" s="37">
        <v>0</v>
      </c>
      <c r="F24" s="37">
        <v>0</v>
      </c>
      <c r="G24" s="37">
        <v>0</v>
      </c>
      <c r="H24" s="37">
        <v>52</v>
      </c>
      <c r="I24" s="41">
        <v>6</v>
      </c>
    </row>
    <row r="25" spans="1:9" ht="12.75">
      <c r="A25" s="39" t="s">
        <v>60</v>
      </c>
      <c r="B25" s="33" t="s">
        <v>61</v>
      </c>
      <c r="C25" s="36">
        <v>40</v>
      </c>
      <c r="D25" s="37">
        <v>64</v>
      </c>
      <c r="E25" s="37">
        <v>0</v>
      </c>
      <c r="F25" s="37">
        <v>141</v>
      </c>
      <c r="G25" s="37">
        <v>0</v>
      </c>
      <c r="H25" s="37">
        <v>6</v>
      </c>
      <c r="I25" s="41">
        <v>9</v>
      </c>
    </row>
    <row r="26" spans="1:9" ht="12.75">
      <c r="A26" s="39" t="s">
        <v>62</v>
      </c>
      <c r="B26" s="33" t="s">
        <v>63</v>
      </c>
      <c r="C26" s="36">
        <v>289</v>
      </c>
      <c r="D26" s="37">
        <v>0</v>
      </c>
      <c r="E26" s="37">
        <v>0</v>
      </c>
      <c r="F26" s="37">
        <v>33</v>
      </c>
      <c r="G26" s="37">
        <v>0</v>
      </c>
      <c r="H26" s="37">
        <v>0</v>
      </c>
      <c r="I26" s="41">
        <v>10</v>
      </c>
    </row>
    <row r="27" spans="1:9" ht="12.75">
      <c r="A27" s="39" t="s">
        <v>64</v>
      </c>
      <c r="B27" s="33" t="s">
        <v>65</v>
      </c>
      <c r="C27" s="36">
        <v>456</v>
      </c>
      <c r="D27" s="37">
        <v>258</v>
      </c>
      <c r="E27" s="37">
        <v>121</v>
      </c>
      <c r="F27" s="37">
        <v>659</v>
      </c>
      <c r="G27" s="37">
        <v>6</v>
      </c>
      <c r="H27" s="37">
        <v>68</v>
      </c>
      <c r="I27" s="41">
        <v>74</v>
      </c>
    </row>
    <row r="28" spans="1:9" ht="12.75">
      <c r="A28" s="39" t="s">
        <v>66</v>
      </c>
      <c r="B28" s="33" t="s">
        <v>67</v>
      </c>
      <c r="C28" s="36">
        <v>29</v>
      </c>
      <c r="D28" s="37">
        <v>74</v>
      </c>
      <c r="E28" s="37">
        <v>13</v>
      </c>
      <c r="F28" s="37">
        <v>153</v>
      </c>
      <c r="G28" s="37">
        <v>0</v>
      </c>
      <c r="H28" s="37">
        <v>0</v>
      </c>
      <c r="I28" s="41">
        <v>17</v>
      </c>
    </row>
    <row r="29" spans="1:9" ht="14.25" thickBot="1">
      <c r="A29" s="47" t="s">
        <v>25</v>
      </c>
      <c r="B29" s="48"/>
      <c r="C29" s="49">
        <v>1178</v>
      </c>
      <c r="D29" s="50">
        <v>1518</v>
      </c>
      <c r="E29" s="50">
        <v>262</v>
      </c>
      <c r="F29" s="50">
        <v>1849</v>
      </c>
      <c r="G29" s="50">
        <v>15</v>
      </c>
      <c r="H29" s="50">
        <v>211</v>
      </c>
      <c r="I29" s="51">
        <v>214</v>
      </c>
    </row>
    <row r="30" spans="1:9" ht="13.5">
      <c r="A30" s="42"/>
      <c r="B30" s="43"/>
      <c r="C30" s="44"/>
      <c r="D30" s="45"/>
      <c r="E30" s="45"/>
      <c r="F30" s="45"/>
      <c r="G30" s="45"/>
      <c r="H30" s="45"/>
      <c r="I30" s="46"/>
    </row>
    <row r="31" spans="1:9" ht="12.75">
      <c r="A31" s="39" t="s">
        <v>68</v>
      </c>
      <c r="B31" s="33" t="s">
        <v>69</v>
      </c>
      <c r="C31" s="36">
        <v>128</v>
      </c>
      <c r="D31" s="37">
        <v>147</v>
      </c>
      <c r="E31" s="37">
        <v>0</v>
      </c>
      <c r="F31" s="37">
        <v>197</v>
      </c>
      <c r="G31" s="37">
        <v>0</v>
      </c>
      <c r="H31" s="37">
        <v>15</v>
      </c>
      <c r="I31" s="41">
        <v>19</v>
      </c>
    </row>
    <row r="32" spans="1:9" ht="12.75">
      <c r="A32" s="39" t="s">
        <v>70</v>
      </c>
      <c r="B32" s="33" t="s">
        <v>71</v>
      </c>
      <c r="C32" s="36">
        <v>88</v>
      </c>
      <c r="D32" s="37">
        <v>112</v>
      </c>
      <c r="E32" s="37">
        <v>9</v>
      </c>
      <c r="F32" s="37">
        <v>215</v>
      </c>
      <c r="G32" s="37">
        <v>0</v>
      </c>
      <c r="H32" s="37">
        <v>6</v>
      </c>
      <c r="I32" s="41">
        <v>22</v>
      </c>
    </row>
    <row r="33" spans="1:9" ht="12.75">
      <c r="A33" s="39" t="s">
        <v>72</v>
      </c>
      <c r="B33" s="33" t="s">
        <v>73</v>
      </c>
      <c r="C33" s="36">
        <v>0</v>
      </c>
      <c r="D33" s="37">
        <v>0</v>
      </c>
      <c r="E33" s="37">
        <v>16</v>
      </c>
      <c r="F33" s="37">
        <v>24</v>
      </c>
      <c r="G33" s="37">
        <v>14</v>
      </c>
      <c r="H33" s="37">
        <v>0</v>
      </c>
      <c r="I33" s="41">
        <v>3</v>
      </c>
    </row>
    <row r="34" spans="1:9" ht="12.75">
      <c r="A34" s="39" t="s">
        <v>74</v>
      </c>
      <c r="B34" s="33" t="s">
        <v>75</v>
      </c>
      <c r="C34" s="36">
        <v>186</v>
      </c>
      <c r="D34" s="37">
        <v>278</v>
      </c>
      <c r="E34" s="37">
        <v>24</v>
      </c>
      <c r="F34" s="37">
        <v>464</v>
      </c>
      <c r="G34" s="37">
        <v>0</v>
      </c>
      <c r="H34" s="37">
        <v>19</v>
      </c>
      <c r="I34" s="41">
        <v>46</v>
      </c>
    </row>
    <row r="35" spans="1:9" ht="12.75">
      <c r="A35" s="39" t="s">
        <v>76</v>
      </c>
      <c r="B35" s="33" t="s">
        <v>77</v>
      </c>
      <c r="C35" s="36">
        <v>96</v>
      </c>
      <c r="D35" s="37">
        <v>226</v>
      </c>
      <c r="E35" s="37">
        <v>5</v>
      </c>
      <c r="F35" s="37">
        <v>219</v>
      </c>
      <c r="G35" s="37">
        <v>0</v>
      </c>
      <c r="H35" s="37">
        <v>18</v>
      </c>
      <c r="I35" s="41">
        <v>26</v>
      </c>
    </row>
    <row r="36" spans="1:9" ht="12.75">
      <c r="A36" s="39" t="s">
        <v>78</v>
      </c>
      <c r="B36" s="33" t="s">
        <v>79</v>
      </c>
      <c r="C36" s="36">
        <v>43</v>
      </c>
      <c r="D36" s="37">
        <v>138</v>
      </c>
      <c r="E36" s="37">
        <v>0</v>
      </c>
      <c r="F36" s="37">
        <v>183</v>
      </c>
      <c r="G36" s="37">
        <v>0</v>
      </c>
      <c r="H36" s="37">
        <v>18</v>
      </c>
      <c r="I36" s="41">
        <v>17</v>
      </c>
    </row>
    <row r="37" spans="1:9" ht="14.25" thickBot="1">
      <c r="A37" s="47" t="s">
        <v>26</v>
      </c>
      <c r="B37" s="48"/>
      <c r="C37" s="49">
        <v>541</v>
      </c>
      <c r="D37" s="50">
        <v>901</v>
      </c>
      <c r="E37" s="50">
        <v>54</v>
      </c>
      <c r="F37" s="50">
        <v>1302</v>
      </c>
      <c r="G37" s="50">
        <v>14</v>
      </c>
      <c r="H37" s="50">
        <v>76</v>
      </c>
      <c r="I37" s="51">
        <v>133</v>
      </c>
    </row>
    <row r="38" spans="1:9" ht="13.5">
      <c r="A38" s="42"/>
      <c r="B38" s="43"/>
      <c r="C38" s="44"/>
      <c r="D38" s="45"/>
      <c r="E38" s="45"/>
      <c r="F38" s="45"/>
      <c r="G38" s="45"/>
      <c r="H38" s="45"/>
      <c r="I38" s="46"/>
    </row>
    <row r="39" spans="1:9" ht="12.75">
      <c r="A39" s="39" t="s">
        <v>80</v>
      </c>
      <c r="B39" s="33" t="s">
        <v>81</v>
      </c>
      <c r="C39" s="36">
        <v>0</v>
      </c>
      <c r="D39" s="37">
        <v>25</v>
      </c>
      <c r="E39" s="37">
        <v>0</v>
      </c>
      <c r="F39" s="37">
        <v>72</v>
      </c>
      <c r="G39" s="37">
        <v>0</v>
      </c>
      <c r="H39" s="37">
        <v>0</v>
      </c>
      <c r="I39" s="41">
        <v>7</v>
      </c>
    </row>
    <row r="40" spans="1:9" ht="12.75">
      <c r="A40" s="39" t="s">
        <v>82</v>
      </c>
      <c r="B40" s="33" t="s">
        <v>83</v>
      </c>
      <c r="C40" s="36">
        <v>95</v>
      </c>
      <c r="D40" s="37">
        <v>395</v>
      </c>
      <c r="E40" s="37">
        <v>57</v>
      </c>
      <c r="F40" s="37">
        <v>316</v>
      </c>
      <c r="G40" s="37">
        <v>0</v>
      </c>
      <c r="H40" s="37">
        <v>14</v>
      </c>
      <c r="I40" s="41">
        <v>38</v>
      </c>
    </row>
    <row r="41" spans="1:9" ht="14.25" thickBot="1">
      <c r="A41" s="47" t="s">
        <v>27</v>
      </c>
      <c r="B41" s="48"/>
      <c r="C41" s="49">
        <v>95</v>
      </c>
      <c r="D41" s="50">
        <v>420</v>
      </c>
      <c r="E41" s="50">
        <v>57</v>
      </c>
      <c r="F41" s="50">
        <v>388</v>
      </c>
      <c r="G41" s="50">
        <v>0</v>
      </c>
      <c r="H41" s="50">
        <v>14</v>
      </c>
      <c r="I41" s="51">
        <v>45</v>
      </c>
    </row>
    <row r="42" spans="1:9" ht="13.5">
      <c r="A42" s="42"/>
      <c r="B42" s="43"/>
      <c r="C42" s="44"/>
      <c r="D42" s="45"/>
      <c r="E42" s="45"/>
      <c r="F42" s="45"/>
      <c r="G42" s="45"/>
      <c r="H42" s="45"/>
      <c r="I42" s="46"/>
    </row>
    <row r="43" spans="1:9" ht="12.75">
      <c r="A43" s="39" t="s">
        <v>84</v>
      </c>
      <c r="B43" s="33" t="s">
        <v>85</v>
      </c>
      <c r="C43" s="36">
        <v>116</v>
      </c>
      <c r="D43" s="37">
        <v>208</v>
      </c>
      <c r="E43" s="37">
        <v>25</v>
      </c>
      <c r="F43" s="37">
        <v>486</v>
      </c>
      <c r="G43" s="37">
        <v>0</v>
      </c>
      <c r="H43" s="37">
        <v>2</v>
      </c>
      <c r="I43" s="41">
        <v>32</v>
      </c>
    </row>
    <row r="44" spans="1:9" ht="14.25" thickBot="1">
      <c r="A44" s="47" t="s">
        <v>28</v>
      </c>
      <c r="B44" s="48"/>
      <c r="C44" s="49">
        <v>116</v>
      </c>
      <c r="D44" s="50">
        <v>208</v>
      </c>
      <c r="E44" s="50">
        <v>25</v>
      </c>
      <c r="F44" s="50">
        <v>486</v>
      </c>
      <c r="G44" s="50">
        <v>0</v>
      </c>
      <c r="H44" s="50">
        <v>2</v>
      </c>
      <c r="I44" s="51">
        <v>32</v>
      </c>
    </row>
    <row r="45" spans="1:9" ht="13.5">
      <c r="A45" s="42"/>
      <c r="B45" s="43"/>
      <c r="C45" s="44"/>
      <c r="D45" s="45"/>
      <c r="E45" s="45"/>
      <c r="F45" s="45"/>
      <c r="G45" s="45"/>
      <c r="H45" s="45"/>
      <c r="I45" s="46"/>
    </row>
    <row r="46" spans="1:9" ht="12.75">
      <c r="A46" s="39" t="s">
        <v>86</v>
      </c>
      <c r="B46" s="33" t="s">
        <v>87</v>
      </c>
      <c r="C46" s="36">
        <v>96</v>
      </c>
      <c r="D46" s="37">
        <v>134</v>
      </c>
      <c r="E46" s="37">
        <v>10</v>
      </c>
      <c r="F46" s="37">
        <v>247</v>
      </c>
      <c r="G46" s="37">
        <v>0</v>
      </c>
      <c r="H46" s="37">
        <v>11</v>
      </c>
      <c r="I46" s="41">
        <v>22</v>
      </c>
    </row>
    <row r="47" spans="1:9" ht="14.25" thickBot="1">
      <c r="A47" s="47" t="s">
        <v>29</v>
      </c>
      <c r="B47" s="48"/>
      <c r="C47" s="49">
        <v>96</v>
      </c>
      <c r="D47" s="50">
        <v>134</v>
      </c>
      <c r="E47" s="50">
        <v>10</v>
      </c>
      <c r="F47" s="50">
        <v>247</v>
      </c>
      <c r="G47" s="50">
        <v>0</v>
      </c>
      <c r="H47" s="50">
        <v>11</v>
      </c>
      <c r="I47" s="51">
        <v>22</v>
      </c>
    </row>
    <row r="48" spans="1:9" ht="13.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</sheetData>
  <sheetProtection/>
  <mergeCells count="5">
    <mergeCell ref="B2:B5"/>
    <mergeCell ref="A2:A3"/>
    <mergeCell ref="A4:A5"/>
    <mergeCell ref="C2:G3"/>
    <mergeCell ref="D1:I1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94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2011-08-10T06:46:51Z</cp:lastPrinted>
  <dcterms:created xsi:type="dcterms:W3CDTF">2008-11-12T11:20:38Z</dcterms:created>
  <dcterms:modified xsi:type="dcterms:W3CDTF">2023-12-14T06:08:27Z</dcterms:modified>
  <cp:category/>
  <cp:version/>
  <cp:contentType/>
  <cp:contentStatus/>
</cp:coreProperties>
</file>