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12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" localSheetId="0">'Skratky'!#REF!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<sst xmlns="http://schemas.openxmlformats.org/spreadsheetml/2006/main" count="177" uniqueCount="122">
  <si>
    <t>Adresa</t>
  </si>
  <si>
    <t>Zriaďovateľ</t>
  </si>
  <si>
    <t>Uči-</t>
  </si>
  <si>
    <t>telia</t>
  </si>
  <si>
    <t>Zoznam použitých skratiek</t>
  </si>
  <si>
    <t>Počet žiakov, študujúcich v odbore</t>
  </si>
  <si>
    <t>taneč-</t>
  </si>
  <si>
    <t>nom</t>
  </si>
  <si>
    <t>výtvar-</t>
  </si>
  <si>
    <t>literár.-</t>
  </si>
  <si>
    <t>dramat.</t>
  </si>
  <si>
    <t>hudob-</t>
  </si>
  <si>
    <t>z toho</t>
  </si>
  <si>
    <t>v štúdiu</t>
  </si>
  <si>
    <t>pre do-</t>
  </si>
  <si>
    <t>spelých</t>
  </si>
  <si>
    <t>Územie</t>
  </si>
  <si>
    <t>audio a mul-</t>
  </si>
  <si>
    <t>timed.tvorby</t>
  </si>
  <si>
    <t>Základné umelecké školy k 15. 9. 2023</t>
  </si>
  <si>
    <t>Bratislavský kraj</t>
  </si>
  <si>
    <t>Obec</t>
  </si>
  <si>
    <t xml:space="preserve">Spolu okres 101 Bratislava I                 </t>
  </si>
  <si>
    <t>Súkromný zriaďovateľ</t>
  </si>
  <si>
    <t>Cirkev, cirkevné spoločenstvo</t>
  </si>
  <si>
    <t xml:space="preserve">Spolu okres 102 Bratislava II                </t>
  </si>
  <si>
    <t xml:space="preserve">Spolu okres 103 Bratislava III               </t>
  </si>
  <si>
    <t xml:space="preserve">Spolu okres 104 Bratislava IV                </t>
  </si>
  <si>
    <t xml:space="preserve">Spolu okres 105 Bratislava V                 </t>
  </si>
  <si>
    <t xml:space="preserve">Spolu okres 106 Malacky                      </t>
  </si>
  <si>
    <t xml:space="preserve">Spolu okres 107 Pezinok                      </t>
  </si>
  <si>
    <t xml:space="preserve">Spolu okres 108 Senec                        </t>
  </si>
  <si>
    <t xml:space="preserve">Spolu kraj                                   </t>
  </si>
  <si>
    <t>Základná umelecká škola * 81103 Bratislava-Staré Mesto,  Panenská 11</t>
  </si>
  <si>
    <t>Hlavné mesto Slovenskej republiky Bratislava</t>
  </si>
  <si>
    <t>Základná umelecká škola * 81107 Bratislava-Staré Mesto,  Radlinského 53</t>
  </si>
  <si>
    <t>Základná umelecká škola * 81101 Bratislava-Staré Mesto,  Židovská 1</t>
  </si>
  <si>
    <t>Základná umelecká škola * 82103 Bratislava-Ružinov,  Exnárova 6</t>
  </si>
  <si>
    <t>Základná umelecká škola * 82103 Bratislava-Ružinov,  Chlumeckého 10</t>
  </si>
  <si>
    <t>Rímskokatolícka cirkev, Bratislavská arcidiecéza</t>
  </si>
  <si>
    <t>Súkromná ZUŠ * 82105 Bratislava-Ružinov,  Mierová 46</t>
  </si>
  <si>
    <t>Mgr. art. Zuzana Gábrišová</t>
  </si>
  <si>
    <t>Súkromná ZUŠ * 82109 Bratislava-Ružinov,  Miletičova 17/B</t>
  </si>
  <si>
    <t>Mgr. art. Peter Kuba</t>
  </si>
  <si>
    <t>S-ZUŠ LADON * 82101 Bratislava-Ružinov,  Nevädzová 4</t>
  </si>
  <si>
    <t>Alexandra Puchovská - LADON</t>
  </si>
  <si>
    <t>Súkr. ZUŠ * 82102 Bratislava-Ružinov,  Ostredková 14</t>
  </si>
  <si>
    <t>Nezisková organizácia MENTOR</t>
  </si>
  <si>
    <t>Súkromná ZUŠ * 82109 Bratislava-Ružinov,  Ružová dolina 29</t>
  </si>
  <si>
    <t>Ing. Mgr. Michaela Moyzesová</t>
  </si>
  <si>
    <t>Základná umelecká škola * 82109 Bratislava-Ružinov,  Sklenárova 5</t>
  </si>
  <si>
    <t>Súkromná ZUŠ * 82107 Bratislava-Vrakuňa,  Železničná 14</t>
  </si>
  <si>
    <t>Mgr.art. Jana Némethová</t>
  </si>
  <si>
    <t>Základná umelecká škola * 83103 Bratislava-Nové Mesto,  Hálkova 56</t>
  </si>
  <si>
    <t>Súkromná ZUŠ * 83103 Bratislava-Nové Mesto,  Vajnorská 19</t>
  </si>
  <si>
    <t>Zdena Némethyová - ZUŠ</t>
  </si>
  <si>
    <t>Základná umelecká škola * 83153 Bratislava-Rača,  Vrbenského 1</t>
  </si>
  <si>
    <t>Súkromná ZUŠ * 83107 Bratislava-Vajnory,  Osloboditeľská 27</t>
  </si>
  <si>
    <t>BAMASTAV s.r.o.</t>
  </si>
  <si>
    <t>Základná umelecká škola * 84107 Bratislava-Devínska Nová,  Istrijská 22</t>
  </si>
  <si>
    <t>Súkromná ZUŠ ALKANA * 84101 Bratislava-Dúbravka,  Batkova 2</t>
  </si>
  <si>
    <t>Alena Kaňuková</t>
  </si>
  <si>
    <t>Základná umelecká škola * 84101 Bratislava-Dúbravka,  Batkova 2</t>
  </si>
  <si>
    <t>Základná umelecká škola * 84104 Bratislava-Karlova Ves,  Karloveská 3</t>
  </si>
  <si>
    <t>ZUŠ Františka Oswalda * 85101 Bratislava-Petržalka,  Daliborovo námestie 2</t>
  </si>
  <si>
    <t>Súkromná ZUŠ * 85101 Bratislava-Petržalka,  Kremnická 26</t>
  </si>
  <si>
    <t>ANIMATO s.r.o.</t>
  </si>
  <si>
    <t>Súkromná ZUŠ * 85101 Bratislava-Petržalka,  Macharova 1</t>
  </si>
  <si>
    <t>MgA. Ivana Záhorová Rovňáková</t>
  </si>
  <si>
    <t>Súkromná ZUŠ * 85101 Bratislava-Petržalka,  Prokofievova 5</t>
  </si>
  <si>
    <t>Mgr. Ján Sirotka</t>
  </si>
  <si>
    <t>Súkromná  ZUŠ * 85105 Bratislava-Petržalka,  Strečnianska 20</t>
  </si>
  <si>
    <t>Mgr. Klaudia Gájerová</t>
  </si>
  <si>
    <t>Základná umelecká škola * 85105 Bratislava-Petržalka,  Topoľčianska 15</t>
  </si>
  <si>
    <t>Súkr. ZUŠ ART PEGAS * 85101 Bratislava-Petržalka,  Tupolevova 20</t>
  </si>
  <si>
    <t>ART PEGAS - občianske združenie</t>
  </si>
  <si>
    <t>Súkr. ZUŠ * 85101 Bratislava-Petržalka,  Vavilovova 18</t>
  </si>
  <si>
    <t>Venus Jahanpour</t>
  </si>
  <si>
    <t>Súkr. ZUŠ * 85110 Bratislava-Rusovce,  Balkánska 87</t>
  </si>
  <si>
    <t>Mgr. Dominik Gajdošech</t>
  </si>
  <si>
    <t>Súkromná ZUŠ -BCHZ * 85110 Bratislava-Rusovce,  Gerulatská 2</t>
  </si>
  <si>
    <t>Mgr. Art. Magdaléna Rovňáková, ARTD.</t>
  </si>
  <si>
    <t>Súkromná ZUŠ * 90055 Lozorno,  Zvončínska 190/3</t>
  </si>
  <si>
    <t>Peter Vrbinčík</t>
  </si>
  <si>
    <t>Základná umelecká škola * 90101 Malacky,  Záhorácka 1918</t>
  </si>
  <si>
    <t>Mesto Malacky</t>
  </si>
  <si>
    <t>Základná umelecká škola * 90031 Stupava,  Cintorínska 2</t>
  </si>
  <si>
    <t>Mesto Stupava</t>
  </si>
  <si>
    <t>Súkromná ZUŠ * 90066 Vysoká pri Morave,  Hlavná 37</t>
  </si>
  <si>
    <t>Paed. Dr. Mária Križalkovičová - RIVER</t>
  </si>
  <si>
    <t>Súkr. ZUŠ * 90084 Báhoň,  Ul. 1. míja 137/3</t>
  </si>
  <si>
    <t>Ing. Vanda Sláviková</t>
  </si>
  <si>
    <t>ZUŠ * 90086 Budmerice,  Budmerice 430</t>
  </si>
  <si>
    <t>Obec Budmerice</t>
  </si>
  <si>
    <t>Základná umelecká škola * 90001 Modra,  Štúrova 54</t>
  </si>
  <si>
    <t>Mesto Modra</t>
  </si>
  <si>
    <t>Základná umelecká škola * 90201 Pezinok,  M.R.Štefánika 9</t>
  </si>
  <si>
    <t>Mesto Pezinok</t>
  </si>
  <si>
    <t>Súkromná ZUŠ * 90026 Slovenský Grob,  Školská 11</t>
  </si>
  <si>
    <t>Prof. Boris Lenko, ArtD.</t>
  </si>
  <si>
    <t>Základná umelecká škola * 90021 Svätý Jur,  Kollárova 2</t>
  </si>
  <si>
    <t>Mesto Svätý Jur</t>
  </si>
  <si>
    <t>Základná umelecká škola * 90027 Bernolákovo,  Svätoplukova 38</t>
  </si>
  <si>
    <t>Obec Bernolákovo</t>
  </si>
  <si>
    <t>Základná umelecká škola * 90042 Dunajská Lužná,  Školská 257</t>
  </si>
  <si>
    <t>Obec Dunajská Lužná</t>
  </si>
  <si>
    <t>Súkr. ZUŠ * 90043 Hamuliakovo,  Dunajská 126/16A</t>
  </si>
  <si>
    <t>Občianske združenie bez farieb</t>
  </si>
  <si>
    <t>Základná umelecká škola * 90028 Ivanka pri Dunaji,  Štefánikova 27</t>
  </si>
  <si>
    <t>Obec Ivanka pri Dunaji</t>
  </si>
  <si>
    <t>Súkr. ZUŠ ARTIMO * 90045 Malinovo,  Bratislavská 44</t>
  </si>
  <si>
    <t>Artimo, s. r. o.</t>
  </si>
  <si>
    <t>Súkromná ZUŠ * 90029 Nová Dedinka,  Hlavná 513/30</t>
  </si>
  <si>
    <t>Mgr. art. Alena Adamíková, ArtD.</t>
  </si>
  <si>
    <t>Súkr. ZUŠ * 90044 Rovinka,  Školská 266</t>
  </si>
  <si>
    <t>Mgr. art. Veronika Kubešová, ArtD.</t>
  </si>
  <si>
    <t>Základná umelecká škola * 90301 Senec,  Fándlyho 20</t>
  </si>
  <si>
    <t>Mesto Senec</t>
  </si>
  <si>
    <t>Súkromná ZUŠ * 90301 Senec,  Nám. 1. mája 2</t>
  </si>
  <si>
    <t>Renáta Rovňáková-Madarászová</t>
  </si>
  <si>
    <t>S-ZUŠ ATELIÉR * 90301 Senec,  Vodná 20</t>
  </si>
  <si>
    <t>Akademická maliarka Jitka Bezúrová, ATELIÉR - výtvarná škola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</si>
</sst>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2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2:D2"/>
  <sheetViews>
    <sheetView showGridLines="0" showZeros="0" zoomScalePageLayoutView="0" workbookViewId="0" topLeftCell="A1">
      <selection activeCell="B4" sqref="B4"/>
    </sheetView>
  </sheetViews>
  <sheetFormatPr defaultColWidth="9.33203125" defaultRowHeight="12.75"/>
  <cols>
    <col min="1" max="1" width="5.66015625" style="1" customWidth="1"/>
    <col min="2" max="2" width="15.16015625" style="1" customWidth="1"/>
    <col min="3" max="3" width="11.33203125" style="1" bestFit="1" customWidth="1"/>
    <col min="4" max="4" width="62.16015625" style="1" customWidth="1"/>
    <col min="5" max="16384" width="9.33203125" style="1" customWidth="1"/>
  </cols>
  <sheetData>
    <row r="2" spans="2:4" ht="13.5">
      <c r="B2" s="2" t="s">
        <v>4</v>
      </c>
      <c r="C2" s="2"/>
      <c r="D2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I3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5.83203125" style="1" customWidth="1"/>
    <col min="2" max="2" width="50" style="5" customWidth="1"/>
    <col min="3" max="9" width="10.83203125" style="1" customWidth="1"/>
    <col min="10" max="16384" width="9.33203125" style="1" customWidth="1"/>
  </cols>
  <sheetData>
    <row r="1" spans="1:9" ht="14.25" thickBot="1">
      <c r="A1" s="2" t="s">
        <v>19</v>
      </c>
      <c r="B1" s="4"/>
      <c r="C1" s="18">
        <f>COUNTA(A6:A1009,B6:B1009)</f>
        <v>25</v>
      </c>
      <c r="D1" s="30" t="s">
        <v>20</v>
      </c>
      <c r="E1" s="30"/>
      <c r="F1" s="30"/>
      <c r="G1" s="30"/>
      <c r="H1" s="30"/>
      <c r="I1" s="30"/>
    </row>
    <row r="2" spans="1:9" ht="12.75" customHeight="1">
      <c r="A2" s="19" t="s">
        <v>16</v>
      </c>
      <c r="B2" s="22" t="s">
        <v>1</v>
      </c>
      <c r="C2" s="19" t="s">
        <v>5</v>
      </c>
      <c r="D2" s="25"/>
      <c r="E2" s="25"/>
      <c r="F2" s="25"/>
      <c r="G2" s="26"/>
      <c r="H2" s="13" t="s">
        <v>12</v>
      </c>
      <c r="I2" s="7"/>
    </row>
    <row r="3" spans="1:9" ht="12.75">
      <c r="A3" s="20"/>
      <c r="B3" s="23"/>
      <c r="C3" s="27"/>
      <c r="D3" s="28"/>
      <c r="E3" s="28"/>
      <c r="F3" s="28"/>
      <c r="G3" s="29"/>
      <c r="H3" s="6" t="s">
        <v>13</v>
      </c>
      <c r="I3" s="8" t="s">
        <v>2</v>
      </c>
    </row>
    <row r="4" spans="1:9" ht="12.75">
      <c r="A4" s="20"/>
      <c r="B4" s="23"/>
      <c r="C4" s="15" t="s">
        <v>6</v>
      </c>
      <c r="D4" s="6" t="s">
        <v>8</v>
      </c>
      <c r="E4" s="6" t="s">
        <v>9</v>
      </c>
      <c r="F4" s="12" t="s">
        <v>11</v>
      </c>
      <c r="G4" s="16" t="s">
        <v>17</v>
      </c>
      <c r="H4" s="6" t="s">
        <v>14</v>
      </c>
      <c r="I4" s="8" t="s">
        <v>3</v>
      </c>
    </row>
    <row r="5" spans="1:9" ht="13.5" thickBot="1">
      <c r="A5" s="21"/>
      <c r="B5" s="24"/>
      <c r="C5" s="14" t="s">
        <v>7</v>
      </c>
      <c r="D5" s="11" t="s">
        <v>7</v>
      </c>
      <c r="E5" s="11" t="s">
        <v>10</v>
      </c>
      <c r="F5" s="10" t="s">
        <v>7</v>
      </c>
      <c r="G5" s="17" t="s">
        <v>18</v>
      </c>
      <c r="H5" s="11" t="s">
        <v>15</v>
      </c>
      <c r="I5" s="9"/>
    </row>
    <row r="6" spans="1:9" ht="12.75">
      <c r="A6" s="57"/>
      <c r="B6" s="61" t="s">
        <v>21</v>
      </c>
      <c r="C6" s="53">
        <v>100</v>
      </c>
      <c r="D6" s="54">
        <v>419</v>
      </c>
      <c r="E6" s="54">
        <v>49</v>
      </c>
      <c r="F6" s="54">
        <v>1017</v>
      </c>
      <c r="G6" s="54">
        <v>0</v>
      </c>
      <c r="H6" s="54">
        <v>96</v>
      </c>
      <c r="I6" s="59">
        <v>105</v>
      </c>
    </row>
    <row r="7" spans="1:9" ht="14.25" thickBot="1">
      <c r="A7" s="68" t="s">
        <v>22</v>
      </c>
      <c r="B7" s="69"/>
      <c r="C7" s="70">
        <v>100</v>
      </c>
      <c r="D7" s="71">
        <v>419</v>
      </c>
      <c r="E7" s="71">
        <v>49</v>
      </c>
      <c r="F7" s="71">
        <v>1017</v>
      </c>
      <c r="G7" s="71">
        <v>0</v>
      </c>
      <c r="H7" s="71">
        <v>96</v>
      </c>
      <c r="I7" s="72">
        <v>105</v>
      </c>
    </row>
    <row r="8" spans="1:9" ht="13.5">
      <c r="A8" s="63"/>
      <c r="B8" s="64"/>
      <c r="C8" s="65"/>
      <c r="D8" s="66"/>
      <c r="E8" s="66"/>
      <c r="F8" s="66"/>
      <c r="G8" s="66"/>
      <c r="H8" s="66"/>
      <c r="I8" s="67"/>
    </row>
    <row r="9" spans="1:9" ht="12.75">
      <c r="A9" s="58"/>
      <c r="B9" s="62" t="s">
        <v>21</v>
      </c>
      <c r="C9" s="55">
        <v>161</v>
      </c>
      <c r="D9" s="56">
        <v>503</v>
      </c>
      <c r="E9" s="56">
        <v>105</v>
      </c>
      <c r="F9" s="56">
        <v>1431</v>
      </c>
      <c r="G9" s="56">
        <v>0</v>
      </c>
      <c r="H9" s="56">
        <v>116</v>
      </c>
      <c r="I9" s="60">
        <v>140</v>
      </c>
    </row>
    <row r="10" spans="1:9" ht="12.75">
      <c r="A10" s="58"/>
      <c r="B10" s="62" t="s">
        <v>23</v>
      </c>
      <c r="C10" s="55">
        <v>226</v>
      </c>
      <c r="D10" s="56">
        <v>1365</v>
      </c>
      <c r="E10" s="56">
        <v>506</v>
      </c>
      <c r="F10" s="56">
        <v>603</v>
      </c>
      <c r="G10" s="56">
        <v>0</v>
      </c>
      <c r="H10" s="56">
        <v>34</v>
      </c>
      <c r="I10" s="60">
        <v>129</v>
      </c>
    </row>
    <row r="11" spans="1:9" ht="12.75">
      <c r="A11" s="58"/>
      <c r="B11" s="62" t="s">
        <v>24</v>
      </c>
      <c r="C11" s="55">
        <v>177</v>
      </c>
      <c r="D11" s="56">
        <v>351</v>
      </c>
      <c r="E11" s="56">
        <v>29</v>
      </c>
      <c r="F11" s="56">
        <v>630</v>
      </c>
      <c r="G11" s="56">
        <v>0</v>
      </c>
      <c r="H11" s="56">
        <v>18</v>
      </c>
      <c r="I11" s="60">
        <v>69</v>
      </c>
    </row>
    <row r="12" spans="1:9" ht="14.25" thickBot="1">
      <c r="A12" s="68" t="s">
        <v>25</v>
      </c>
      <c r="B12" s="69"/>
      <c r="C12" s="70">
        <v>564</v>
      </c>
      <c r="D12" s="71">
        <v>2219</v>
      </c>
      <c r="E12" s="71">
        <v>640</v>
      </c>
      <c r="F12" s="71">
        <v>2664</v>
      </c>
      <c r="G12" s="71">
        <v>0</v>
      </c>
      <c r="H12" s="71">
        <v>168</v>
      </c>
      <c r="I12" s="72">
        <v>338</v>
      </c>
    </row>
    <row r="13" spans="1:9" ht="13.5">
      <c r="A13" s="63"/>
      <c r="B13" s="64"/>
      <c r="C13" s="65"/>
      <c r="D13" s="66"/>
      <c r="E13" s="66"/>
      <c r="F13" s="66"/>
      <c r="G13" s="66"/>
      <c r="H13" s="66"/>
      <c r="I13" s="67"/>
    </row>
    <row r="14" spans="1:9" ht="12.75">
      <c r="A14" s="58"/>
      <c r="B14" s="62" t="s">
        <v>21</v>
      </c>
      <c r="C14" s="55">
        <v>118</v>
      </c>
      <c r="D14" s="56">
        <v>220</v>
      </c>
      <c r="E14" s="56">
        <v>108</v>
      </c>
      <c r="F14" s="56">
        <v>769</v>
      </c>
      <c r="G14" s="56">
        <v>0</v>
      </c>
      <c r="H14" s="56">
        <v>52</v>
      </c>
      <c r="I14" s="60">
        <v>72</v>
      </c>
    </row>
    <row r="15" spans="1:9" ht="12.75">
      <c r="A15" s="58"/>
      <c r="B15" s="62" t="s">
        <v>23</v>
      </c>
      <c r="C15" s="55">
        <v>127</v>
      </c>
      <c r="D15" s="56">
        <v>463</v>
      </c>
      <c r="E15" s="56">
        <v>56</v>
      </c>
      <c r="F15" s="56">
        <v>759</v>
      </c>
      <c r="G15" s="56">
        <v>0</v>
      </c>
      <c r="H15" s="56">
        <v>8</v>
      </c>
      <c r="I15" s="60">
        <v>74</v>
      </c>
    </row>
    <row r="16" spans="1:9" ht="14.25" thickBot="1">
      <c r="A16" s="68" t="s">
        <v>26</v>
      </c>
      <c r="B16" s="69"/>
      <c r="C16" s="70">
        <v>245</v>
      </c>
      <c r="D16" s="71">
        <v>683</v>
      </c>
      <c r="E16" s="71">
        <v>164</v>
      </c>
      <c r="F16" s="71">
        <v>1528</v>
      </c>
      <c r="G16" s="71">
        <v>0</v>
      </c>
      <c r="H16" s="71">
        <v>60</v>
      </c>
      <c r="I16" s="72">
        <v>146</v>
      </c>
    </row>
    <row r="17" spans="1:9" ht="13.5">
      <c r="A17" s="63"/>
      <c r="B17" s="64"/>
      <c r="C17" s="65"/>
      <c r="D17" s="66"/>
      <c r="E17" s="66"/>
      <c r="F17" s="66"/>
      <c r="G17" s="66"/>
      <c r="H17" s="66"/>
      <c r="I17" s="67"/>
    </row>
    <row r="18" spans="1:9" ht="12.75">
      <c r="A18" s="58"/>
      <c r="B18" s="62" t="s">
        <v>21</v>
      </c>
      <c r="C18" s="55">
        <v>520</v>
      </c>
      <c r="D18" s="56">
        <v>777</v>
      </c>
      <c r="E18" s="56">
        <v>326</v>
      </c>
      <c r="F18" s="56">
        <v>1541</v>
      </c>
      <c r="G18" s="56">
        <v>9</v>
      </c>
      <c r="H18" s="56">
        <v>81</v>
      </c>
      <c r="I18" s="60">
        <v>176</v>
      </c>
    </row>
    <row r="19" spans="1:9" ht="12.75">
      <c r="A19" s="58"/>
      <c r="B19" s="62" t="s">
        <v>23</v>
      </c>
      <c r="C19" s="55">
        <v>237</v>
      </c>
      <c r="D19" s="56">
        <v>0</v>
      </c>
      <c r="E19" s="56">
        <v>0</v>
      </c>
      <c r="F19" s="56">
        <v>149</v>
      </c>
      <c r="G19" s="56">
        <v>0</v>
      </c>
      <c r="H19" s="56">
        <v>0</v>
      </c>
      <c r="I19" s="60">
        <v>12</v>
      </c>
    </row>
    <row r="20" spans="1:9" ht="14.25" thickBot="1">
      <c r="A20" s="68" t="s">
        <v>27</v>
      </c>
      <c r="B20" s="69"/>
      <c r="C20" s="70">
        <v>757</v>
      </c>
      <c r="D20" s="71">
        <v>777</v>
      </c>
      <c r="E20" s="71">
        <v>326</v>
      </c>
      <c r="F20" s="71">
        <v>1690</v>
      </c>
      <c r="G20" s="71">
        <v>9</v>
      </c>
      <c r="H20" s="71">
        <v>81</v>
      </c>
      <c r="I20" s="72">
        <v>188</v>
      </c>
    </row>
    <row r="21" spans="1:9" ht="13.5">
      <c r="A21" s="63"/>
      <c r="B21" s="64"/>
      <c r="C21" s="65"/>
      <c r="D21" s="66"/>
      <c r="E21" s="66"/>
      <c r="F21" s="66"/>
      <c r="G21" s="66"/>
      <c r="H21" s="66"/>
      <c r="I21" s="67"/>
    </row>
    <row r="22" spans="1:9" ht="12.75">
      <c r="A22" s="58"/>
      <c r="B22" s="62" t="s">
        <v>21</v>
      </c>
      <c r="C22" s="55">
        <v>217</v>
      </c>
      <c r="D22" s="56">
        <v>400</v>
      </c>
      <c r="E22" s="56">
        <v>126</v>
      </c>
      <c r="F22" s="56">
        <v>838</v>
      </c>
      <c r="G22" s="56">
        <v>29</v>
      </c>
      <c r="H22" s="56">
        <v>72</v>
      </c>
      <c r="I22" s="60">
        <v>89</v>
      </c>
    </row>
    <row r="23" spans="1:9" ht="12.75">
      <c r="A23" s="58"/>
      <c r="B23" s="62" t="s">
        <v>23</v>
      </c>
      <c r="C23" s="55">
        <v>1318</v>
      </c>
      <c r="D23" s="56">
        <v>1104</v>
      </c>
      <c r="E23" s="56">
        <v>60</v>
      </c>
      <c r="F23" s="56">
        <v>1260</v>
      </c>
      <c r="G23" s="56">
        <v>0</v>
      </c>
      <c r="H23" s="56">
        <v>22</v>
      </c>
      <c r="I23" s="60">
        <v>116</v>
      </c>
    </row>
    <row r="24" spans="1:9" ht="14.25" thickBot="1">
      <c r="A24" s="68" t="s">
        <v>28</v>
      </c>
      <c r="B24" s="69"/>
      <c r="C24" s="70">
        <v>1535</v>
      </c>
      <c r="D24" s="71">
        <v>1504</v>
      </c>
      <c r="E24" s="71">
        <v>186</v>
      </c>
      <c r="F24" s="71">
        <v>2098</v>
      </c>
      <c r="G24" s="71">
        <v>29</v>
      </c>
      <c r="H24" s="71">
        <v>94</v>
      </c>
      <c r="I24" s="72">
        <v>205</v>
      </c>
    </row>
    <row r="25" spans="1:9" ht="13.5">
      <c r="A25" s="63"/>
      <c r="B25" s="64"/>
      <c r="C25" s="65"/>
      <c r="D25" s="66"/>
      <c r="E25" s="66"/>
      <c r="F25" s="66"/>
      <c r="G25" s="66"/>
      <c r="H25" s="66"/>
      <c r="I25" s="67"/>
    </row>
    <row r="26" spans="1:9" ht="12.75">
      <c r="A26" s="58"/>
      <c r="B26" s="62" t="s">
        <v>21</v>
      </c>
      <c r="C26" s="55">
        <v>121</v>
      </c>
      <c r="D26" s="56">
        <v>639</v>
      </c>
      <c r="E26" s="56">
        <v>137</v>
      </c>
      <c r="F26" s="56">
        <v>464</v>
      </c>
      <c r="G26" s="56">
        <v>0</v>
      </c>
      <c r="H26" s="56">
        <v>0</v>
      </c>
      <c r="I26" s="60">
        <v>38</v>
      </c>
    </row>
    <row r="27" spans="1:9" ht="12.75">
      <c r="A27" s="58"/>
      <c r="B27" s="62" t="s">
        <v>23</v>
      </c>
      <c r="C27" s="55">
        <v>29</v>
      </c>
      <c r="D27" s="56">
        <v>212</v>
      </c>
      <c r="E27" s="56">
        <v>0</v>
      </c>
      <c r="F27" s="56">
        <v>130</v>
      </c>
      <c r="G27" s="56">
        <v>0</v>
      </c>
      <c r="H27" s="56">
        <v>4</v>
      </c>
      <c r="I27" s="60">
        <v>21</v>
      </c>
    </row>
    <row r="28" spans="1:9" ht="14.25" thickBot="1">
      <c r="A28" s="68" t="s">
        <v>29</v>
      </c>
      <c r="B28" s="69"/>
      <c r="C28" s="70">
        <v>150</v>
      </c>
      <c r="D28" s="71">
        <v>851</v>
      </c>
      <c r="E28" s="71">
        <v>137</v>
      </c>
      <c r="F28" s="71">
        <v>594</v>
      </c>
      <c r="G28" s="71">
        <v>0</v>
      </c>
      <c r="H28" s="71">
        <v>4</v>
      </c>
      <c r="I28" s="72">
        <v>59</v>
      </c>
    </row>
    <row r="29" spans="1:9" ht="13.5">
      <c r="A29" s="63"/>
      <c r="B29" s="64"/>
      <c r="C29" s="65"/>
      <c r="D29" s="66"/>
      <c r="E29" s="66"/>
      <c r="F29" s="66"/>
      <c r="G29" s="66"/>
      <c r="H29" s="66"/>
      <c r="I29" s="67"/>
    </row>
    <row r="30" spans="1:9" ht="12.75">
      <c r="A30" s="58"/>
      <c r="B30" s="62" t="s">
        <v>21</v>
      </c>
      <c r="C30" s="55">
        <v>283</v>
      </c>
      <c r="D30" s="56">
        <v>382</v>
      </c>
      <c r="E30" s="56">
        <v>158</v>
      </c>
      <c r="F30" s="56">
        <v>752</v>
      </c>
      <c r="G30" s="56">
        <v>7</v>
      </c>
      <c r="H30" s="56">
        <v>7</v>
      </c>
      <c r="I30" s="60">
        <v>82</v>
      </c>
    </row>
    <row r="31" spans="1:9" ht="12.75">
      <c r="A31" s="58"/>
      <c r="B31" s="62" t="s">
        <v>23</v>
      </c>
      <c r="C31" s="55">
        <v>77</v>
      </c>
      <c r="D31" s="56">
        <v>145</v>
      </c>
      <c r="E31" s="56">
        <v>52</v>
      </c>
      <c r="F31" s="56">
        <v>257</v>
      </c>
      <c r="G31" s="56">
        <v>0</v>
      </c>
      <c r="H31" s="56">
        <v>7</v>
      </c>
      <c r="I31" s="60">
        <v>38</v>
      </c>
    </row>
    <row r="32" spans="1:9" ht="14.25" thickBot="1">
      <c r="A32" s="68" t="s">
        <v>30</v>
      </c>
      <c r="B32" s="69"/>
      <c r="C32" s="70">
        <v>360</v>
      </c>
      <c r="D32" s="71">
        <v>527</v>
      </c>
      <c r="E32" s="71">
        <v>210</v>
      </c>
      <c r="F32" s="71">
        <v>1009</v>
      </c>
      <c r="G32" s="71">
        <v>7</v>
      </c>
      <c r="H32" s="71">
        <v>14</v>
      </c>
      <c r="I32" s="72">
        <v>120</v>
      </c>
    </row>
    <row r="33" spans="1:9" ht="13.5">
      <c r="A33" s="63"/>
      <c r="B33" s="64"/>
      <c r="C33" s="65"/>
      <c r="D33" s="66"/>
      <c r="E33" s="66"/>
      <c r="F33" s="66"/>
      <c r="G33" s="66"/>
      <c r="H33" s="66"/>
      <c r="I33" s="67"/>
    </row>
    <row r="34" spans="1:9" ht="12.75">
      <c r="A34" s="58"/>
      <c r="B34" s="62" t="s">
        <v>21</v>
      </c>
      <c r="C34" s="55">
        <v>363</v>
      </c>
      <c r="D34" s="56">
        <v>847</v>
      </c>
      <c r="E34" s="56">
        <v>195</v>
      </c>
      <c r="F34" s="56">
        <v>851</v>
      </c>
      <c r="G34" s="56">
        <v>0</v>
      </c>
      <c r="H34" s="56">
        <v>31</v>
      </c>
      <c r="I34" s="60">
        <v>98</v>
      </c>
    </row>
    <row r="35" spans="1:9" ht="12.75">
      <c r="A35" s="58"/>
      <c r="B35" s="62" t="s">
        <v>23</v>
      </c>
      <c r="C35" s="55">
        <v>723</v>
      </c>
      <c r="D35" s="56">
        <v>540</v>
      </c>
      <c r="E35" s="56">
        <v>74</v>
      </c>
      <c r="F35" s="56">
        <v>422</v>
      </c>
      <c r="G35" s="56">
        <v>6</v>
      </c>
      <c r="H35" s="56">
        <v>8</v>
      </c>
      <c r="I35" s="60">
        <v>73</v>
      </c>
    </row>
    <row r="36" spans="1:9" ht="14.25" thickBot="1">
      <c r="A36" s="68" t="s">
        <v>31</v>
      </c>
      <c r="B36" s="69"/>
      <c r="C36" s="70">
        <v>1086</v>
      </c>
      <c r="D36" s="71">
        <v>1387</v>
      </c>
      <c r="E36" s="71">
        <v>269</v>
      </c>
      <c r="F36" s="71">
        <v>1273</v>
      </c>
      <c r="G36" s="71">
        <v>6</v>
      </c>
      <c r="H36" s="71">
        <v>39</v>
      </c>
      <c r="I36" s="72">
        <v>171</v>
      </c>
    </row>
    <row r="37" spans="1:9" ht="13.5">
      <c r="A37" s="63"/>
      <c r="B37" s="64"/>
      <c r="C37" s="65"/>
      <c r="D37" s="66"/>
      <c r="E37" s="66"/>
      <c r="F37" s="66"/>
      <c r="G37" s="66"/>
      <c r="H37" s="66"/>
      <c r="I37" s="67"/>
    </row>
    <row r="38" spans="1:9" ht="14.25" thickBot="1">
      <c r="A38" s="68" t="s">
        <v>32</v>
      </c>
      <c r="B38" s="69"/>
      <c r="C38" s="70">
        <v>4797</v>
      </c>
      <c r="D38" s="71">
        <v>8367</v>
      </c>
      <c r="E38" s="71">
        <v>1981</v>
      </c>
      <c r="F38" s="71">
        <v>11873</v>
      </c>
      <c r="G38" s="71">
        <v>51</v>
      </c>
      <c r="H38" s="71">
        <v>556</v>
      </c>
      <c r="I38" s="72">
        <v>1332</v>
      </c>
    </row>
    <row r="39" spans="1:9" ht="13.5">
      <c r="A39" s="73"/>
      <c r="B39" s="73"/>
      <c r="C39" s="73"/>
      <c r="D39" s="73"/>
      <c r="E39" s="73"/>
      <c r="F39" s="73"/>
      <c r="G39" s="73"/>
      <c r="H39" s="73"/>
      <c r="I39" s="73"/>
    </row>
  </sheetData>
  <sheetProtection/>
  <mergeCells count="4">
    <mergeCell ref="A2:A5"/>
    <mergeCell ref="B2:B5"/>
    <mergeCell ref="C2:G3"/>
    <mergeCell ref="D1:I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I300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62.83203125" style="1" customWidth="1"/>
    <col min="2" max="2" width="44.66015625" style="3" customWidth="1"/>
    <col min="3" max="3" width="7" style="1" customWidth="1"/>
    <col min="4" max="4" width="8" style="1" customWidth="1"/>
    <col min="5" max="5" width="7.5" style="1" customWidth="1"/>
    <col min="6" max="6" width="8" style="1" customWidth="1"/>
    <col min="7" max="7" width="10" style="1" customWidth="1"/>
    <col min="8" max="8" width="7.5" style="1" customWidth="1"/>
    <col min="9" max="9" width="6" style="1" customWidth="1"/>
    <col min="10" max="16384" width="9.33203125" style="1" customWidth="1"/>
  </cols>
  <sheetData>
    <row r="1" spans="1:9" ht="14.25" thickBot="1">
      <c r="A1" s="2" t="s">
        <v>19</v>
      </c>
      <c r="C1" s="18">
        <f>COUNTA(A6:A30008)</f>
        <v>58</v>
      </c>
      <c r="D1" s="30" t="s">
        <v>20</v>
      </c>
      <c r="E1" s="30"/>
      <c r="F1" s="30"/>
      <c r="G1" s="30"/>
      <c r="H1" s="30"/>
      <c r="I1" s="30"/>
    </row>
    <row r="2" spans="1:9" ht="12.75" customHeight="1">
      <c r="A2" s="19" t="s">
        <v>16</v>
      </c>
      <c r="B2" s="22" t="s">
        <v>1</v>
      </c>
      <c r="C2" s="19" t="s">
        <v>5</v>
      </c>
      <c r="D2" s="25"/>
      <c r="E2" s="25"/>
      <c r="F2" s="25"/>
      <c r="G2" s="26"/>
      <c r="H2" s="13" t="s">
        <v>12</v>
      </c>
      <c r="I2" s="7"/>
    </row>
    <row r="3" spans="1:9" ht="12.75">
      <c r="A3" s="20"/>
      <c r="B3" s="23"/>
      <c r="C3" s="27"/>
      <c r="D3" s="28"/>
      <c r="E3" s="28"/>
      <c r="F3" s="28"/>
      <c r="G3" s="29"/>
      <c r="H3" s="6" t="s">
        <v>13</v>
      </c>
      <c r="I3" s="8" t="s">
        <v>2</v>
      </c>
    </row>
    <row r="4" spans="1:9" ht="12.75">
      <c r="A4" s="20" t="s">
        <v>0</v>
      </c>
      <c r="B4" s="23"/>
      <c r="C4" s="15" t="s">
        <v>6</v>
      </c>
      <c r="D4" s="6" t="s">
        <v>8</v>
      </c>
      <c r="E4" s="6" t="s">
        <v>9</v>
      </c>
      <c r="F4" s="12" t="s">
        <v>11</v>
      </c>
      <c r="G4" s="16" t="s">
        <v>17</v>
      </c>
      <c r="H4" s="6" t="s">
        <v>14</v>
      </c>
      <c r="I4" s="8" t="s">
        <v>3</v>
      </c>
    </row>
    <row r="5" spans="1:9" ht="13.5" thickBot="1">
      <c r="A5" s="21"/>
      <c r="B5" s="31"/>
      <c r="C5" s="14" t="s">
        <v>7</v>
      </c>
      <c r="D5" s="11" t="s">
        <v>7</v>
      </c>
      <c r="E5" s="11" t="s">
        <v>10</v>
      </c>
      <c r="F5" s="10" t="s">
        <v>7</v>
      </c>
      <c r="G5" s="17" t="s">
        <v>18</v>
      </c>
      <c r="H5" s="11" t="s">
        <v>15</v>
      </c>
      <c r="I5" s="9"/>
    </row>
    <row r="6" spans="1:9" ht="12.75">
      <c r="A6" s="38" t="s">
        <v>33</v>
      </c>
      <c r="B6" s="32" t="s">
        <v>34</v>
      </c>
      <c r="C6" s="34">
        <v>0</v>
      </c>
      <c r="D6" s="35">
        <v>0</v>
      </c>
      <c r="E6" s="35">
        <v>0</v>
      </c>
      <c r="F6" s="35">
        <v>655</v>
      </c>
      <c r="G6" s="35">
        <v>0</v>
      </c>
      <c r="H6" s="35">
        <v>55</v>
      </c>
      <c r="I6" s="40">
        <v>53</v>
      </c>
    </row>
    <row r="7" spans="1:9" ht="12.75">
      <c r="A7" s="39" t="s">
        <v>35</v>
      </c>
      <c r="B7" s="33" t="s">
        <v>34</v>
      </c>
      <c r="C7" s="36">
        <v>0</v>
      </c>
      <c r="D7" s="37">
        <v>265</v>
      </c>
      <c r="E7" s="37">
        <v>0</v>
      </c>
      <c r="F7" s="37">
        <v>0</v>
      </c>
      <c r="G7" s="37">
        <v>0</v>
      </c>
      <c r="H7" s="37">
        <v>18</v>
      </c>
      <c r="I7" s="41">
        <v>5</v>
      </c>
    </row>
    <row r="8" spans="1:9" ht="12.75">
      <c r="A8" s="39" t="s">
        <v>36</v>
      </c>
      <c r="B8" s="33" t="s">
        <v>34</v>
      </c>
      <c r="C8" s="36">
        <v>100</v>
      </c>
      <c r="D8" s="37">
        <v>154</v>
      </c>
      <c r="E8" s="37">
        <v>49</v>
      </c>
      <c r="F8" s="37">
        <v>362</v>
      </c>
      <c r="G8" s="37">
        <v>0</v>
      </c>
      <c r="H8" s="37">
        <v>23</v>
      </c>
      <c r="I8" s="41">
        <v>47</v>
      </c>
    </row>
    <row r="9" spans="1:9" ht="14.25" thickBot="1">
      <c r="A9" s="47" t="s">
        <v>22</v>
      </c>
      <c r="B9" s="48"/>
      <c r="C9" s="49">
        <v>100</v>
      </c>
      <c r="D9" s="50">
        <v>419</v>
      </c>
      <c r="E9" s="50">
        <v>49</v>
      </c>
      <c r="F9" s="50">
        <v>1017</v>
      </c>
      <c r="G9" s="50">
        <v>0</v>
      </c>
      <c r="H9" s="50">
        <v>96</v>
      </c>
      <c r="I9" s="51">
        <v>105</v>
      </c>
    </row>
    <row r="10" spans="1:9" ht="13.5">
      <c r="A10" s="42"/>
      <c r="B10" s="43"/>
      <c r="C10" s="44"/>
      <c r="D10" s="45"/>
      <c r="E10" s="45"/>
      <c r="F10" s="45"/>
      <c r="G10" s="45"/>
      <c r="H10" s="45"/>
      <c r="I10" s="46"/>
    </row>
    <row r="11" spans="1:9" ht="12.75">
      <c r="A11" s="39" t="s">
        <v>37</v>
      </c>
      <c r="B11" s="33" t="s">
        <v>34</v>
      </c>
      <c r="C11" s="36">
        <v>71</v>
      </c>
      <c r="D11" s="37">
        <v>240</v>
      </c>
      <c r="E11" s="37">
        <v>53</v>
      </c>
      <c r="F11" s="37">
        <v>953</v>
      </c>
      <c r="G11" s="37">
        <v>0</v>
      </c>
      <c r="H11" s="37">
        <v>67</v>
      </c>
      <c r="I11" s="41">
        <v>85</v>
      </c>
    </row>
    <row r="12" spans="1:9" ht="12.75">
      <c r="A12" s="39" t="s">
        <v>38</v>
      </c>
      <c r="B12" s="33" t="s">
        <v>39</v>
      </c>
      <c r="C12" s="36">
        <v>177</v>
      </c>
      <c r="D12" s="37">
        <v>351</v>
      </c>
      <c r="E12" s="37">
        <v>29</v>
      </c>
      <c r="F12" s="37">
        <v>630</v>
      </c>
      <c r="G12" s="37">
        <v>0</v>
      </c>
      <c r="H12" s="37">
        <v>18</v>
      </c>
      <c r="I12" s="41">
        <v>69</v>
      </c>
    </row>
    <row r="13" spans="1:9" ht="12.75">
      <c r="A13" s="39" t="s">
        <v>40</v>
      </c>
      <c r="B13" s="33" t="s">
        <v>41</v>
      </c>
      <c r="C13" s="36">
        <v>25</v>
      </c>
      <c r="D13" s="37">
        <v>31</v>
      </c>
      <c r="E13" s="37">
        <v>14</v>
      </c>
      <c r="F13" s="37">
        <v>42</v>
      </c>
      <c r="G13" s="37">
        <v>0</v>
      </c>
      <c r="H13" s="37">
        <v>0</v>
      </c>
      <c r="I13" s="41">
        <v>13</v>
      </c>
    </row>
    <row r="14" spans="1:9" ht="12.75">
      <c r="A14" s="39" t="s">
        <v>42</v>
      </c>
      <c r="B14" s="33" t="s">
        <v>43</v>
      </c>
      <c r="C14" s="36">
        <v>0</v>
      </c>
      <c r="D14" s="37">
        <v>0</v>
      </c>
      <c r="E14" s="37">
        <v>357</v>
      </c>
      <c r="F14" s="37">
        <v>0</v>
      </c>
      <c r="G14" s="37">
        <v>0</v>
      </c>
      <c r="H14" s="37">
        <v>8</v>
      </c>
      <c r="I14" s="41">
        <v>21</v>
      </c>
    </row>
    <row r="15" spans="1:9" ht="12.75">
      <c r="A15" s="39" t="s">
        <v>44</v>
      </c>
      <c r="B15" s="33" t="s">
        <v>45</v>
      </c>
      <c r="C15" s="36">
        <v>0</v>
      </c>
      <c r="D15" s="37">
        <v>695</v>
      </c>
      <c r="E15" s="37">
        <v>0</v>
      </c>
      <c r="F15" s="37">
        <v>0</v>
      </c>
      <c r="G15" s="37">
        <v>0</v>
      </c>
      <c r="H15" s="37">
        <v>25</v>
      </c>
      <c r="I15" s="41">
        <v>12</v>
      </c>
    </row>
    <row r="16" spans="1:9" ht="12.75">
      <c r="A16" s="39" t="s">
        <v>46</v>
      </c>
      <c r="B16" s="33" t="s">
        <v>47</v>
      </c>
      <c r="C16" s="36">
        <v>81</v>
      </c>
      <c r="D16" s="37">
        <v>0</v>
      </c>
      <c r="E16" s="37">
        <v>22</v>
      </c>
      <c r="F16" s="37">
        <v>40</v>
      </c>
      <c r="G16" s="37">
        <v>0</v>
      </c>
      <c r="H16" s="37">
        <v>1</v>
      </c>
      <c r="I16" s="41">
        <v>8</v>
      </c>
    </row>
    <row r="17" spans="1:9" ht="12.75">
      <c r="A17" s="39" t="s">
        <v>48</v>
      </c>
      <c r="B17" s="33" t="s">
        <v>49</v>
      </c>
      <c r="C17" s="36">
        <v>0</v>
      </c>
      <c r="D17" s="37">
        <v>575</v>
      </c>
      <c r="E17" s="37">
        <v>110</v>
      </c>
      <c r="F17" s="37">
        <v>468</v>
      </c>
      <c r="G17" s="37">
        <v>0</v>
      </c>
      <c r="H17" s="37">
        <v>0</v>
      </c>
      <c r="I17" s="41">
        <v>61</v>
      </c>
    </row>
    <row r="18" spans="1:9" ht="12.75">
      <c r="A18" s="39" t="s">
        <v>50</v>
      </c>
      <c r="B18" s="33" t="s">
        <v>34</v>
      </c>
      <c r="C18" s="36">
        <v>90</v>
      </c>
      <c r="D18" s="37">
        <v>263</v>
      </c>
      <c r="E18" s="37">
        <v>52</v>
      </c>
      <c r="F18" s="37">
        <v>478</v>
      </c>
      <c r="G18" s="37">
        <v>0</v>
      </c>
      <c r="H18" s="37">
        <v>49</v>
      </c>
      <c r="I18" s="41">
        <v>55</v>
      </c>
    </row>
    <row r="19" spans="1:9" ht="12.75">
      <c r="A19" s="39" t="s">
        <v>51</v>
      </c>
      <c r="B19" s="33" t="s">
        <v>52</v>
      </c>
      <c r="C19" s="36">
        <v>120</v>
      </c>
      <c r="D19" s="37">
        <v>64</v>
      </c>
      <c r="E19" s="37">
        <v>3</v>
      </c>
      <c r="F19" s="37">
        <v>53</v>
      </c>
      <c r="G19" s="37">
        <v>0</v>
      </c>
      <c r="H19" s="37">
        <v>0</v>
      </c>
      <c r="I19" s="41">
        <v>14</v>
      </c>
    </row>
    <row r="20" spans="1:9" ht="14.25" thickBot="1">
      <c r="A20" s="47" t="s">
        <v>25</v>
      </c>
      <c r="B20" s="48"/>
      <c r="C20" s="49">
        <v>564</v>
      </c>
      <c r="D20" s="50">
        <v>2219</v>
      </c>
      <c r="E20" s="50">
        <v>640</v>
      </c>
      <c r="F20" s="50">
        <v>2664</v>
      </c>
      <c r="G20" s="50">
        <v>0</v>
      </c>
      <c r="H20" s="50">
        <v>168</v>
      </c>
      <c r="I20" s="51">
        <v>338</v>
      </c>
    </row>
    <row r="21" spans="1:9" ht="13.5">
      <c r="A21" s="42"/>
      <c r="B21" s="43"/>
      <c r="C21" s="44"/>
      <c r="D21" s="45"/>
      <c r="E21" s="45"/>
      <c r="F21" s="45"/>
      <c r="G21" s="45"/>
      <c r="H21" s="45"/>
      <c r="I21" s="46"/>
    </row>
    <row r="22" spans="1:9" ht="12.75">
      <c r="A22" s="39" t="s">
        <v>53</v>
      </c>
      <c r="B22" s="33" t="s">
        <v>34</v>
      </c>
      <c r="C22" s="36">
        <v>67</v>
      </c>
      <c r="D22" s="37">
        <v>125</v>
      </c>
      <c r="E22" s="37">
        <v>68</v>
      </c>
      <c r="F22" s="37">
        <v>442</v>
      </c>
      <c r="G22" s="37">
        <v>0</v>
      </c>
      <c r="H22" s="37">
        <v>45</v>
      </c>
      <c r="I22" s="41">
        <v>45</v>
      </c>
    </row>
    <row r="23" spans="1:9" ht="12.75">
      <c r="A23" s="39" t="s">
        <v>54</v>
      </c>
      <c r="B23" s="33" t="s">
        <v>55</v>
      </c>
      <c r="C23" s="36">
        <v>0</v>
      </c>
      <c r="D23" s="37">
        <v>90</v>
      </c>
      <c r="E23" s="37">
        <v>0</v>
      </c>
      <c r="F23" s="37">
        <v>0</v>
      </c>
      <c r="G23" s="37">
        <v>0</v>
      </c>
      <c r="H23" s="37">
        <v>0</v>
      </c>
      <c r="I23" s="41">
        <v>5</v>
      </c>
    </row>
    <row r="24" spans="1:9" ht="12.75">
      <c r="A24" s="39" t="s">
        <v>56</v>
      </c>
      <c r="B24" s="33" t="s">
        <v>34</v>
      </c>
      <c r="C24" s="36">
        <v>51</v>
      </c>
      <c r="D24" s="37">
        <v>95</v>
      </c>
      <c r="E24" s="37">
        <v>40</v>
      </c>
      <c r="F24" s="37">
        <v>327</v>
      </c>
      <c r="G24" s="37">
        <v>0</v>
      </c>
      <c r="H24" s="37">
        <v>7</v>
      </c>
      <c r="I24" s="41">
        <v>27</v>
      </c>
    </row>
    <row r="25" spans="1:9" ht="12.75">
      <c r="A25" s="39" t="s">
        <v>57</v>
      </c>
      <c r="B25" s="33" t="s">
        <v>58</v>
      </c>
      <c r="C25" s="36">
        <v>127</v>
      </c>
      <c r="D25" s="37">
        <v>373</v>
      </c>
      <c r="E25" s="37">
        <v>56</v>
      </c>
      <c r="F25" s="37">
        <v>759</v>
      </c>
      <c r="G25" s="37">
        <v>0</v>
      </c>
      <c r="H25" s="37">
        <v>8</v>
      </c>
      <c r="I25" s="41">
        <v>69</v>
      </c>
    </row>
    <row r="26" spans="1:9" ht="14.25" thickBot="1">
      <c r="A26" s="47" t="s">
        <v>26</v>
      </c>
      <c r="B26" s="48"/>
      <c r="C26" s="49">
        <v>245</v>
      </c>
      <c r="D26" s="50">
        <v>683</v>
      </c>
      <c r="E26" s="50">
        <v>164</v>
      </c>
      <c r="F26" s="50">
        <v>1528</v>
      </c>
      <c r="G26" s="50">
        <v>0</v>
      </c>
      <c r="H26" s="50">
        <v>60</v>
      </c>
      <c r="I26" s="51">
        <v>146</v>
      </c>
    </row>
    <row r="27" spans="1:9" ht="13.5">
      <c r="A27" s="42"/>
      <c r="B27" s="43"/>
      <c r="C27" s="44"/>
      <c r="D27" s="45"/>
      <c r="E27" s="45"/>
      <c r="F27" s="45"/>
      <c r="G27" s="45"/>
      <c r="H27" s="45"/>
      <c r="I27" s="46"/>
    </row>
    <row r="28" spans="1:9" ht="12.75">
      <c r="A28" s="39" t="s">
        <v>59</v>
      </c>
      <c r="B28" s="33" t="s">
        <v>34</v>
      </c>
      <c r="C28" s="36">
        <v>25</v>
      </c>
      <c r="D28" s="37">
        <v>146</v>
      </c>
      <c r="E28" s="37">
        <v>28</v>
      </c>
      <c r="F28" s="37">
        <v>278</v>
      </c>
      <c r="G28" s="37">
        <v>9</v>
      </c>
      <c r="H28" s="37">
        <v>25</v>
      </c>
      <c r="I28" s="41">
        <v>36</v>
      </c>
    </row>
    <row r="29" spans="1:9" ht="12.75">
      <c r="A29" s="39" t="s">
        <v>60</v>
      </c>
      <c r="B29" s="33" t="s">
        <v>61</v>
      </c>
      <c r="C29" s="36">
        <v>237</v>
      </c>
      <c r="D29" s="37">
        <v>0</v>
      </c>
      <c r="E29" s="37">
        <v>0</v>
      </c>
      <c r="F29" s="37">
        <v>149</v>
      </c>
      <c r="G29" s="37">
        <v>0</v>
      </c>
      <c r="H29" s="37">
        <v>0</v>
      </c>
      <c r="I29" s="41">
        <v>12</v>
      </c>
    </row>
    <row r="30" spans="1:9" ht="12.75">
      <c r="A30" s="39" t="s">
        <v>62</v>
      </c>
      <c r="B30" s="33" t="s">
        <v>34</v>
      </c>
      <c r="C30" s="36">
        <v>125</v>
      </c>
      <c r="D30" s="37">
        <v>237</v>
      </c>
      <c r="E30" s="37">
        <v>43</v>
      </c>
      <c r="F30" s="37">
        <v>409</v>
      </c>
      <c r="G30" s="37">
        <v>0</v>
      </c>
      <c r="H30" s="37">
        <v>30</v>
      </c>
      <c r="I30" s="41">
        <v>39</v>
      </c>
    </row>
    <row r="31" spans="1:9" ht="12.75">
      <c r="A31" s="39" t="s">
        <v>63</v>
      </c>
      <c r="B31" s="33" t="s">
        <v>34</v>
      </c>
      <c r="C31" s="36">
        <v>370</v>
      </c>
      <c r="D31" s="37">
        <v>394</v>
      </c>
      <c r="E31" s="37">
        <v>255</v>
      </c>
      <c r="F31" s="37">
        <v>854</v>
      </c>
      <c r="G31" s="37">
        <v>0</v>
      </c>
      <c r="H31" s="37">
        <v>26</v>
      </c>
      <c r="I31" s="41">
        <v>101</v>
      </c>
    </row>
    <row r="32" spans="1:9" ht="14.25" thickBot="1">
      <c r="A32" s="47" t="s">
        <v>27</v>
      </c>
      <c r="B32" s="48"/>
      <c r="C32" s="49">
        <v>757</v>
      </c>
      <c r="D32" s="50">
        <v>777</v>
      </c>
      <c r="E32" s="50">
        <v>326</v>
      </c>
      <c r="F32" s="50">
        <v>1690</v>
      </c>
      <c r="G32" s="50">
        <v>9</v>
      </c>
      <c r="H32" s="50">
        <v>81</v>
      </c>
      <c r="I32" s="51">
        <v>188</v>
      </c>
    </row>
    <row r="33" spans="1:9" ht="13.5">
      <c r="A33" s="42"/>
      <c r="B33" s="43"/>
      <c r="C33" s="44"/>
      <c r="D33" s="45"/>
      <c r="E33" s="45"/>
      <c r="F33" s="45"/>
      <c r="G33" s="45"/>
      <c r="H33" s="45"/>
      <c r="I33" s="46"/>
    </row>
    <row r="34" spans="1:9" ht="12.75">
      <c r="A34" s="39" t="s">
        <v>64</v>
      </c>
      <c r="B34" s="33" t="s">
        <v>34</v>
      </c>
      <c r="C34" s="36">
        <v>72</v>
      </c>
      <c r="D34" s="37">
        <v>167</v>
      </c>
      <c r="E34" s="37">
        <v>35</v>
      </c>
      <c r="F34" s="37">
        <v>443</v>
      </c>
      <c r="G34" s="37">
        <v>0</v>
      </c>
      <c r="H34" s="37">
        <v>40</v>
      </c>
      <c r="I34" s="41">
        <v>44</v>
      </c>
    </row>
    <row r="35" spans="1:9" ht="12.75">
      <c r="A35" s="39" t="s">
        <v>65</v>
      </c>
      <c r="B35" s="33" t="s">
        <v>66</v>
      </c>
      <c r="C35" s="36">
        <v>0</v>
      </c>
      <c r="D35" s="37">
        <v>0</v>
      </c>
      <c r="E35" s="37">
        <v>0</v>
      </c>
      <c r="F35" s="37">
        <v>18</v>
      </c>
      <c r="G35" s="37">
        <v>0</v>
      </c>
      <c r="H35" s="37">
        <v>0</v>
      </c>
      <c r="I35" s="41">
        <v>2</v>
      </c>
    </row>
    <row r="36" spans="1:9" ht="12.75">
      <c r="A36" s="39" t="s">
        <v>67</v>
      </c>
      <c r="B36" s="33" t="s">
        <v>68</v>
      </c>
      <c r="C36" s="36">
        <v>0</v>
      </c>
      <c r="D36" s="37">
        <v>0</v>
      </c>
      <c r="E36" s="37">
        <v>0</v>
      </c>
      <c r="F36" s="37">
        <v>238</v>
      </c>
      <c r="G36" s="37">
        <v>0</v>
      </c>
      <c r="H36" s="37">
        <v>20</v>
      </c>
      <c r="I36" s="41">
        <v>10</v>
      </c>
    </row>
    <row r="37" spans="1:9" ht="12.75">
      <c r="A37" s="39" t="s">
        <v>69</v>
      </c>
      <c r="B37" s="33" t="s">
        <v>70</v>
      </c>
      <c r="C37" s="36">
        <v>1185</v>
      </c>
      <c r="D37" s="37">
        <v>790</v>
      </c>
      <c r="E37" s="37">
        <v>0</v>
      </c>
      <c r="F37" s="37">
        <v>205</v>
      </c>
      <c r="G37" s="37">
        <v>0</v>
      </c>
      <c r="H37" s="37">
        <v>1</v>
      </c>
      <c r="I37" s="41">
        <v>38</v>
      </c>
    </row>
    <row r="38" spans="1:9" ht="12.75">
      <c r="A38" s="39" t="s">
        <v>71</v>
      </c>
      <c r="B38" s="33" t="s">
        <v>72</v>
      </c>
      <c r="C38" s="36">
        <v>69</v>
      </c>
      <c r="D38" s="37">
        <v>0</v>
      </c>
      <c r="E38" s="37">
        <v>0</v>
      </c>
      <c r="F38" s="37">
        <v>222</v>
      </c>
      <c r="G38" s="37">
        <v>0</v>
      </c>
      <c r="H38" s="37">
        <v>0</v>
      </c>
      <c r="I38" s="41">
        <v>19</v>
      </c>
    </row>
    <row r="39" spans="1:9" ht="12.75">
      <c r="A39" s="39" t="s">
        <v>73</v>
      </c>
      <c r="B39" s="33" t="s">
        <v>34</v>
      </c>
      <c r="C39" s="36">
        <v>145</v>
      </c>
      <c r="D39" s="37">
        <v>233</v>
      </c>
      <c r="E39" s="37">
        <v>91</v>
      </c>
      <c r="F39" s="37">
        <v>395</v>
      </c>
      <c r="G39" s="37">
        <v>29</v>
      </c>
      <c r="H39" s="37">
        <v>32</v>
      </c>
      <c r="I39" s="41">
        <v>45</v>
      </c>
    </row>
    <row r="40" spans="1:9" ht="12.75">
      <c r="A40" s="39" t="s">
        <v>74</v>
      </c>
      <c r="B40" s="33" t="s">
        <v>75</v>
      </c>
      <c r="C40" s="36">
        <v>64</v>
      </c>
      <c r="D40" s="37">
        <v>79</v>
      </c>
      <c r="E40" s="37">
        <v>24</v>
      </c>
      <c r="F40" s="37">
        <v>124</v>
      </c>
      <c r="G40" s="37">
        <v>0</v>
      </c>
      <c r="H40" s="37">
        <v>1</v>
      </c>
      <c r="I40" s="41">
        <v>14</v>
      </c>
    </row>
    <row r="41" spans="1:9" ht="12.75">
      <c r="A41" s="39" t="s">
        <v>76</v>
      </c>
      <c r="B41" s="33" t="s">
        <v>77</v>
      </c>
      <c r="C41" s="36">
        <v>0</v>
      </c>
      <c r="D41" s="37">
        <v>70</v>
      </c>
      <c r="E41" s="37">
        <v>0</v>
      </c>
      <c r="F41" s="37">
        <v>121</v>
      </c>
      <c r="G41" s="37">
        <v>0</v>
      </c>
      <c r="H41" s="37">
        <v>0</v>
      </c>
      <c r="I41" s="41">
        <v>10</v>
      </c>
    </row>
    <row r="42" spans="1:9" ht="12.75">
      <c r="A42" s="39" t="s">
        <v>78</v>
      </c>
      <c r="B42" s="33" t="s">
        <v>79</v>
      </c>
      <c r="C42" s="36">
        <v>0</v>
      </c>
      <c r="D42" s="37">
        <v>165</v>
      </c>
      <c r="E42" s="37">
        <v>36</v>
      </c>
      <c r="F42" s="37">
        <v>194</v>
      </c>
      <c r="G42" s="37">
        <v>0</v>
      </c>
      <c r="H42" s="37">
        <v>0</v>
      </c>
      <c r="I42" s="41">
        <v>19</v>
      </c>
    </row>
    <row r="43" spans="1:9" ht="12.75">
      <c r="A43" s="39" t="s">
        <v>80</v>
      </c>
      <c r="B43" s="33" t="s">
        <v>81</v>
      </c>
      <c r="C43" s="36">
        <v>0</v>
      </c>
      <c r="D43" s="37">
        <v>0</v>
      </c>
      <c r="E43" s="37">
        <v>0</v>
      </c>
      <c r="F43" s="37">
        <v>138</v>
      </c>
      <c r="G43" s="37">
        <v>0</v>
      </c>
      <c r="H43" s="37">
        <v>0</v>
      </c>
      <c r="I43" s="41">
        <v>4</v>
      </c>
    </row>
    <row r="44" spans="1:9" ht="14.25" thickBot="1">
      <c r="A44" s="47" t="s">
        <v>28</v>
      </c>
      <c r="B44" s="48"/>
      <c r="C44" s="49">
        <v>1535</v>
      </c>
      <c r="D44" s="50">
        <v>1504</v>
      </c>
      <c r="E44" s="50">
        <v>186</v>
      </c>
      <c r="F44" s="50">
        <v>2098</v>
      </c>
      <c r="G44" s="50">
        <v>29</v>
      </c>
      <c r="H44" s="50">
        <v>94</v>
      </c>
      <c r="I44" s="51">
        <v>205</v>
      </c>
    </row>
    <row r="45" spans="1:9" ht="13.5">
      <c r="A45" s="42"/>
      <c r="B45" s="43"/>
      <c r="C45" s="44"/>
      <c r="D45" s="45"/>
      <c r="E45" s="45"/>
      <c r="F45" s="45"/>
      <c r="G45" s="45"/>
      <c r="H45" s="45"/>
      <c r="I45" s="46"/>
    </row>
    <row r="46" spans="1:9" ht="12.75">
      <c r="A46" s="39" t="s">
        <v>82</v>
      </c>
      <c r="B46" s="33" t="s">
        <v>83</v>
      </c>
      <c r="C46" s="36">
        <v>29</v>
      </c>
      <c r="D46" s="37">
        <v>163</v>
      </c>
      <c r="E46" s="37">
        <v>0</v>
      </c>
      <c r="F46" s="37">
        <v>108</v>
      </c>
      <c r="G46" s="37">
        <v>0</v>
      </c>
      <c r="H46" s="37">
        <v>4</v>
      </c>
      <c r="I46" s="41">
        <v>17</v>
      </c>
    </row>
    <row r="47" spans="1:9" ht="12.75">
      <c r="A47" s="39" t="s">
        <v>84</v>
      </c>
      <c r="B47" s="33" t="s">
        <v>85</v>
      </c>
      <c r="C47" s="36">
        <v>69</v>
      </c>
      <c r="D47" s="37">
        <v>270</v>
      </c>
      <c r="E47" s="37">
        <v>74</v>
      </c>
      <c r="F47" s="37">
        <v>135</v>
      </c>
      <c r="G47" s="37">
        <v>0</v>
      </c>
      <c r="H47" s="37">
        <v>0</v>
      </c>
      <c r="I47" s="41">
        <v>21</v>
      </c>
    </row>
    <row r="48" spans="1:9" ht="12.75">
      <c r="A48" s="39" t="s">
        <v>86</v>
      </c>
      <c r="B48" s="33" t="s">
        <v>87</v>
      </c>
      <c r="C48" s="36">
        <v>52</v>
      </c>
      <c r="D48" s="37">
        <v>369</v>
      </c>
      <c r="E48" s="37">
        <v>63</v>
      </c>
      <c r="F48" s="37">
        <v>329</v>
      </c>
      <c r="G48" s="37">
        <v>0</v>
      </c>
      <c r="H48" s="37">
        <v>0</v>
      </c>
      <c r="I48" s="41">
        <v>17</v>
      </c>
    </row>
    <row r="49" spans="1:9" ht="12.75">
      <c r="A49" s="39" t="s">
        <v>88</v>
      </c>
      <c r="B49" s="33" t="s">
        <v>89</v>
      </c>
      <c r="C49" s="36">
        <v>0</v>
      </c>
      <c r="D49" s="37">
        <v>49</v>
      </c>
      <c r="E49" s="37">
        <v>0</v>
      </c>
      <c r="F49" s="37">
        <v>22</v>
      </c>
      <c r="G49" s="37">
        <v>0</v>
      </c>
      <c r="H49" s="37">
        <v>0</v>
      </c>
      <c r="I49" s="41">
        <v>4</v>
      </c>
    </row>
    <row r="50" spans="1:9" ht="14.25" thickBot="1">
      <c r="A50" s="47" t="s">
        <v>29</v>
      </c>
      <c r="B50" s="48"/>
      <c r="C50" s="49">
        <v>150</v>
      </c>
      <c r="D50" s="50">
        <v>851</v>
      </c>
      <c r="E50" s="50">
        <v>137</v>
      </c>
      <c r="F50" s="50">
        <v>594</v>
      </c>
      <c r="G50" s="50">
        <v>0</v>
      </c>
      <c r="H50" s="50">
        <v>4</v>
      </c>
      <c r="I50" s="51">
        <v>59</v>
      </c>
    </row>
    <row r="51" spans="1:9" ht="13.5">
      <c r="A51" s="42"/>
      <c r="B51" s="43"/>
      <c r="C51" s="44"/>
      <c r="D51" s="45"/>
      <c r="E51" s="45"/>
      <c r="F51" s="45"/>
      <c r="G51" s="45"/>
      <c r="H51" s="45"/>
      <c r="I51" s="46"/>
    </row>
    <row r="52" spans="1:9" ht="12.75">
      <c r="A52" s="39" t="s">
        <v>90</v>
      </c>
      <c r="B52" s="33" t="s">
        <v>91</v>
      </c>
      <c r="C52" s="36">
        <v>40</v>
      </c>
      <c r="D52" s="37">
        <v>36</v>
      </c>
      <c r="E52" s="37">
        <v>13</v>
      </c>
      <c r="F52" s="37">
        <v>62</v>
      </c>
      <c r="G52" s="37">
        <v>0</v>
      </c>
      <c r="H52" s="37">
        <v>0</v>
      </c>
      <c r="I52" s="41">
        <v>10</v>
      </c>
    </row>
    <row r="53" spans="1:9" ht="12.75">
      <c r="A53" s="39" t="s">
        <v>92</v>
      </c>
      <c r="B53" s="33" t="s">
        <v>93</v>
      </c>
      <c r="C53" s="36">
        <v>72</v>
      </c>
      <c r="D53" s="37">
        <v>43</v>
      </c>
      <c r="E53" s="37">
        <v>24</v>
      </c>
      <c r="F53" s="37">
        <v>91</v>
      </c>
      <c r="G53" s="37">
        <v>7</v>
      </c>
      <c r="H53" s="37">
        <v>0</v>
      </c>
      <c r="I53" s="41">
        <v>14</v>
      </c>
    </row>
    <row r="54" spans="1:9" ht="12.75">
      <c r="A54" s="39" t="s">
        <v>94</v>
      </c>
      <c r="B54" s="33" t="s">
        <v>95</v>
      </c>
      <c r="C54" s="36">
        <v>50</v>
      </c>
      <c r="D54" s="37">
        <v>97</v>
      </c>
      <c r="E54" s="37">
        <v>55</v>
      </c>
      <c r="F54" s="37">
        <v>193</v>
      </c>
      <c r="G54" s="37">
        <v>0</v>
      </c>
      <c r="H54" s="37">
        <v>4</v>
      </c>
      <c r="I54" s="41">
        <v>20</v>
      </c>
    </row>
    <row r="55" spans="1:9" ht="12.75">
      <c r="A55" s="39" t="s">
        <v>96</v>
      </c>
      <c r="B55" s="33" t="s">
        <v>97</v>
      </c>
      <c r="C55" s="36">
        <v>118</v>
      </c>
      <c r="D55" s="37">
        <v>140</v>
      </c>
      <c r="E55" s="37">
        <v>58</v>
      </c>
      <c r="F55" s="37">
        <v>333</v>
      </c>
      <c r="G55" s="37">
        <v>0</v>
      </c>
      <c r="H55" s="37">
        <v>3</v>
      </c>
      <c r="I55" s="41">
        <v>37</v>
      </c>
    </row>
    <row r="56" spans="1:9" ht="12.75">
      <c r="A56" s="39" t="s">
        <v>98</v>
      </c>
      <c r="B56" s="33" t="s">
        <v>99</v>
      </c>
      <c r="C56" s="36">
        <v>37</v>
      </c>
      <c r="D56" s="37">
        <v>109</v>
      </c>
      <c r="E56" s="37">
        <v>39</v>
      </c>
      <c r="F56" s="37">
        <v>195</v>
      </c>
      <c r="G56" s="37">
        <v>0</v>
      </c>
      <c r="H56" s="37">
        <v>7</v>
      </c>
      <c r="I56" s="41">
        <v>28</v>
      </c>
    </row>
    <row r="57" spans="1:9" ht="12.75">
      <c r="A57" s="39" t="s">
        <v>100</v>
      </c>
      <c r="B57" s="33" t="s">
        <v>101</v>
      </c>
      <c r="C57" s="36">
        <v>43</v>
      </c>
      <c r="D57" s="37">
        <v>102</v>
      </c>
      <c r="E57" s="37">
        <v>21</v>
      </c>
      <c r="F57" s="37">
        <v>135</v>
      </c>
      <c r="G57" s="37">
        <v>0</v>
      </c>
      <c r="H57" s="37">
        <v>0</v>
      </c>
      <c r="I57" s="41">
        <v>11</v>
      </c>
    </row>
    <row r="58" spans="1:9" ht="14.25" thickBot="1">
      <c r="A58" s="47" t="s">
        <v>30</v>
      </c>
      <c r="B58" s="48"/>
      <c r="C58" s="49">
        <v>360</v>
      </c>
      <c r="D58" s="50">
        <v>527</v>
      </c>
      <c r="E58" s="50">
        <v>210</v>
      </c>
      <c r="F58" s="50">
        <v>1009</v>
      </c>
      <c r="G58" s="50">
        <v>7</v>
      </c>
      <c r="H58" s="50">
        <v>14</v>
      </c>
      <c r="I58" s="51">
        <v>120</v>
      </c>
    </row>
    <row r="59" spans="1:9" ht="13.5">
      <c r="A59" s="42"/>
      <c r="B59" s="43"/>
      <c r="C59" s="44"/>
      <c r="D59" s="45"/>
      <c r="E59" s="45"/>
      <c r="F59" s="45"/>
      <c r="G59" s="45"/>
      <c r="H59" s="45"/>
      <c r="I59" s="46"/>
    </row>
    <row r="60" spans="1:9" ht="12.75">
      <c r="A60" s="39" t="s">
        <v>102</v>
      </c>
      <c r="B60" s="33" t="s">
        <v>103</v>
      </c>
      <c r="C60" s="36">
        <v>89</v>
      </c>
      <c r="D60" s="37">
        <v>150</v>
      </c>
      <c r="E60" s="37">
        <v>64</v>
      </c>
      <c r="F60" s="37">
        <v>152</v>
      </c>
      <c r="G60" s="37">
        <v>0</v>
      </c>
      <c r="H60" s="37">
        <v>4</v>
      </c>
      <c r="I60" s="41">
        <v>23</v>
      </c>
    </row>
    <row r="61" spans="1:9" ht="12.75">
      <c r="A61" s="39" t="s">
        <v>104</v>
      </c>
      <c r="B61" s="33" t="s">
        <v>105</v>
      </c>
      <c r="C61" s="36">
        <v>88</v>
      </c>
      <c r="D61" s="37">
        <v>141</v>
      </c>
      <c r="E61" s="37">
        <v>15</v>
      </c>
      <c r="F61" s="37">
        <v>106</v>
      </c>
      <c r="G61" s="37">
        <v>0</v>
      </c>
      <c r="H61" s="37">
        <v>0</v>
      </c>
      <c r="I61" s="41">
        <v>14</v>
      </c>
    </row>
    <row r="62" spans="1:9" ht="12.75">
      <c r="A62" s="39" t="s">
        <v>106</v>
      </c>
      <c r="B62" s="33" t="s">
        <v>107</v>
      </c>
      <c r="C62" s="36">
        <v>0</v>
      </c>
      <c r="D62" s="37">
        <v>38</v>
      </c>
      <c r="E62" s="37">
        <v>7</v>
      </c>
      <c r="F62" s="37">
        <v>25</v>
      </c>
      <c r="G62" s="37">
        <v>6</v>
      </c>
      <c r="H62" s="37">
        <v>0</v>
      </c>
      <c r="I62" s="41">
        <v>10</v>
      </c>
    </row>
    <row r="63" spans="1:9" ht="12.75">
      <c r="A63" s="39" t="s">
        <v>108</v>
      </c>
      <c r="B63" s="33" t="s">
        <v>109</v>
      </c>
      <c r="C63" s="36">
        <v>38</v>
      </c>
      <c r="D63" s="37">
        <v>323</v>
      </c>
      <c r="E63" s="37">
        <v>66</v>
      </c>
      <c r="F63" s="37">
        <v>179</v>
      </c>
      <c r="G63" s="37">
        <v>0</v>
      </c>
      <c r="H63" s="37">
        <v>2</v>
      </c>
      <c r="I63" s="41">
        <v>22</v>
      </c>
    </row>
    <row r="64" spans="1:9" ht="12.75">
      <c r="A64" s="39" t="s">
        <v>110</v>
      </c>
      <c r="B64" s="33" t="s">
        <v>111</v>
      </c>
      <c r="C64" s="36">
        <v>98</v>
      </c>
      <c r="D64" s="37">
        <v>56</v>
      </c>
      <c r="E64" s="37">
        <v>29</v>
      </c>
      <c r="F64" s="37">
        <v>123</v>
      </c>
      <c r="G64" s="37">
        <v>0</v>
      </c>
      <c r="H64" s="37">
        <v>5</v>
      </c>
      <c r="I64" s="41">
        <v>17</v>
      </c>
    </row>
    <row r="65" spans="1:9" ht="12.75">
      <c r="A65" s="39" t="s">
        <v>112</v>
      </c>
      <c r="B65" s="33" t="s">
        <v>113</v>
      </c>
      <c r="C65" s="36">
        <v>0</v>
      </c>
      <c r="D65" s="37">
        <v>199</v>
      </c>
      <c r="E65" s="37">
        <v>0</v>
      </c>
      <c r="F65" s="37">
        <v>65</v>
      </c>
      <c r="G65" s="37">
        <v>0</v>
      </c>
      <c r="H65" s="37">
        <v>0</v>
      </c>
      <c r="I65" s="41">
        <v>9</v>
      </c>
    </row>
    <row r="66" spans="1:9" ht="12.75">
      <c r="A66" s="39" t="s">
        <v>114</v>
      </c>
      <c r="B66" s="33" t="s">
        <v>115</v>
      </c>
      <c r="C66" s="36">
        <v>0</v>
      </c>
      <c r="D66" s="37">
        <v>58</v>
      </c>
      <c r="E66" s="37">
        <v>0</v>
      </c>
      <c r="F66" s="37">
        <v>88</v>
      </c>
      <c r="G66" s="37">
        <v>0</v>
      </c>
      <c r="H66" s="37">
        <v>3</v>
      </c>
      <c r="I66" s="41">
        <v>12</v>
      </c>
    </row>
    <row r="67" spans="1:9" ht="12.75">
      <c r="A67" s="39" t="s">
        <v>116</v>
      </c>
      <c r="B67" s="33" t="s">
        <v>117</v>
      </c>
      <c r="C67" s="36">
        <v>148</v>
      </c>
      <c r="D67" s="37">
        <v>233</v>
      </c>
      <c r="E67" s="37">
        <v>50</v>
      </c>
      <c r="F67" s="37">
        <v>414</v>
      </c>
      <c r="G67" s="37">
        <v>0</v>
      </c>
      <c r="H67" s="37">
        <v>25</v>
      </c>
      <c r="I67" s="41">
        <v>39</v>
      </c>
    </row>
    <row r="68" spans="1:9" ht="12.75">
      <c r="A68" s="39" t="s">
        <v>118</v>
      </c>
      <c r="B68" s="33" t="s">
        <v>119</v>
      </c>
      <c r="C68" s="36">
        <v>625</v>
      </c>
      <c r="D68" s="37">
        <v>91</v>
      </c>
      <c r="E68" s="37">
        <v>38</v>
      </c>
      <c r="F68" s="37">
        <v>121</v>
      </c>
      <c r="G68" s="37">
        <v>0</v>
      </c>
      <c r="H68" s="37">
        <v>0</v>
      </c>
      <c r="I68" s="41">
        <v>23</v>
      </c>
    </row>
    <row r="69" spans="1:9" ht="12.75">
      <c r="A69" s="39" t="s">
        <v>120</v>
      </c>
      <c r="B69" s="33" t="s">
        <v>121</v>
      </c>
      <c r="C69" s="36">
        <v>0</v>
      </c>
      <c r="D69" s="37">
        <v>98</v>
      </c>
      <c r="E69" s="37">
        <v>0</v>
      </c>
      <c r="F69" s="37">
        <v>0</v>
      </c>
      <c r="G69" s="37">
        <v>0</v>
      </c>
      <c r="H69" s="37">
        <v>0</v>
      </c>
      <c r="I69" s="41">
        <v>2</v>
      </c>
    </row>
    <row r="70" spans="1:9" ht="14.25" thickBot="1">
      <c r="A70" s="47" t="s">
        <v>31</v>
      </c>
      <c r="B70" s="48"/>
      <c r="C70" s="49">
        <v>1086</v>
      </c>
      <c r="D70" s="50">
        <v>1387</v>
      </c>
      <c r="E70" s="50">
        <v>269</v>
      </c>
      <c r="F70" s="50">
        <v>1273</v>
      </c>
      <c r="G70" s="50">
        <v>6</v>
      </c>
      <c r="H70" s="50">
        <v>39</v>
      </c>
      <c r="I70" s="51">
        <v>171</v>
      </c>
    </row>
    <row r="71" spans="1:9" ht="13.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</sheetData>
  <sheetProtection/>
  <mergeCells count="5">
    <mergeCell ref="B2:B5"/>
    <mergeCell ref="A2:A3"/>
    <mergeCell ref="A4:A5"/>
    <mergeCell ref="C2:G3"/>
    <mergeCell ref="D1:I1"/>
  </mergeCell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94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2011-08-10T06:46:51Z</cp:lastPrinted>
  <dcterms:created xsi:type="dcterms:W3CDTF">2008-11-12T11:20:38Z</dcterms:created>
  <dcterms:modified xsi:type="dcterms:W3CDTF">2023-12-14T06:05:37Z</dcterms:modified>
  <cp:category/>
  <cp:version/>
  <cp:contentType/>
  <cp:contentStatus/>
</cp:coreProperties>
</file>